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Shared drives\DEP EE Tanks\LUST\CAGD\Appendix B general checklists\"/>
    </mc:Choice>
  </mc:AlternateContent>
  <xr:revisionPtr revIDLastSave="0" documentId="13_ncr:1_{EAA8F899-B04B-4848-8603-41D7F367F577}" xr6:coauthVersionLast="47" xr6:coauthVersionMax="47" xr10:uidLastSave="{00000000-0000-0000-0000-000000000000}"/>
  <bookViews>
    <workbookView xWindow="-28920" yWindow="915" windowWidth="29040" windowHeight="15840" activeTab="1" xr2:uid="{00000000-000D-0000-FFFF-FFFF00000000}"/>
  </bookViews>
  <sheets>
    <sheet name="BTEX +" sheetId="1" r:id="rId1"/>
    <sheet name="PAHs" sheetId="2" r:id="rId2"/>
    <sheet name="Metal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mtQXQBM6yfWmvFeGCJS8fcCCrZHcmXg1zGTQ2nu2qic="/>
    </ext>
  </extLst>
</workbook>
</file>

<file path=xl/calcChain.xml><?xml version="1.0" encoding="utf-8"?>
<calcChain xmlns="http://schemas.openxmlformats.org/spreadsheetml/2006/main">
  <c r="H27" i="3" l="1"/>
  <c r="G27" i="3"/>
  <c r="F27" i="3"/>
  <c r="E27" i="3"/>
  <c r="D27" i="3"/>
  <c r="C27" i="3"/>
  <c r="B27" i="3"/>
  <c r="A27" i="3"/>
  <c r="H26" i="3"/>
  <c r="G26" i="3"/>
  <c r="F26" i="3"/>
  <c r="E26" i="3"/>
  <c r="D26" i="3"/>
  <c r="C26" i="3"/>
  <c r="B26" i="3"/>
  <c r="A26" i="3"/>
  <c r="H25" i="3"/>
  <c r="G25" i="3"/>
  <c r="F25" i="3"/>
  <c r="E25" i="3"/>
  <c r="D25" i="3"/>
  <c r="C25" i="3"/>
  <c r="B25" i="3"/>
  <c r="A25" i="3"/>
  <c r="H24" i="3"/>
  <c r="G24" i="3"/>
  <c r="F24" i="3"/>
  <c r="E24" i="3"/>
  <c r="D24" i="3"/>
  <c r="C24" i="3"/>
  <c r="B24" i="3"/>
  <c r="A24" i="3"/>
  <c r="H23" i="3"/>
  <c r="G23" i="3"/>
  <c r="F23" i="3"/>
  <c r="E23" i="3"/>
  <c r="D23" i="3"/>
  <c r="C23" i="3"/>
  <c r="B23" i="3"/>
  <c r="A23" i="3"/>
  <c r="H22" i="3"/>
  <c r="G22" i="3"/>
  <c r="F22" i="3"/>
  <c r="E22" i="3"/>
  <c r="D22" i="3"/>
  <c r="C22" i="3"/>
  <c r="B22" i="3"/>
  <c r="A22" i="3"/>
  <c r="H21" i="3"/>
  <c r="G21" i="3"/>
  <c r="F21" i="3"/>
  <c r="E21" i="3"/>
  <c r="D21" i="3"/>
  <c r="C21" i="3"/>
  <c r="B21" i="3"/>
  <c r="A21" i="3"/>
  <c r="H20" i="3"/>
  <c r="G20" i="3"/>
  <c r="F20" i="3"/>
  <c r="E20" i="3"/>
  <c r="D20" i="3"/>
  <c r="C20" i="3"/>
  <c r="B20" i="3"/>
  <c r="A20" i="3"/>
  <c r="H19" i="3"/>
  <c r="G19" i="3"/>
  <c r="F19" i="3"/>
  <c r="E19" i="3"/>
  <c r="D19" i="3"/>
  <c r="C19" i="3"/>
  <c r="B19" i="3"/>
  <c r="A19" i="3"/>
  <c r="H18" i="3"/>
  <c r="G18" i="3"/>
  <c r="F18" i="3"/>
  <c r="E18" i="3"/>
  <c r="D18" i="3"/>
  <c r="C18" i="3"/>
  <c r="B18" i="3"/>
  <c r="A18" i="3"/>
  <c r="H17" i="3"/>
  <c r="G17" i="3"/>
  <c r="F17" i="3"/>
  <c r="E17" i="3"/>
  <c r="D17" i="3"/>
  <c r="C17" i="3"/>
  <c r="B17" i="3"/>
  <c r="A17" i="3"/>
  <c r="H16" i="3"/>
  <c r="G16" i="3"/>
  <c r="F16" i="3"/>
  <c r="E16" i="3"/>
  <c r="D16" i="3"/>
  <c r="C16" i="3"/>
  <c r="B16" i="3"/>
  <c r="A16" i="3"/>
  <c r="H15" i="3"/>
  <c r="G15" i="3"/>
  <c r="F15" i="3"/>
  <c r="E15" i="3"/>
  <c r="D15" i="3"/>
  <c r="C15" i="3"/>
  <c r="B15" i="3"/>
  <c r="A15" i="3"/>
  <c r="H14" i="3"/>
  <c r="G14" i="3"/>
  <c r="F14" i="3"/>
  <c r="E14" i="3"/>
  <c r="D14" i="3"/>
  <c r="C14" i="3"/>
  <c r="B14" i="3"/>
  <c r="A14" i="3"/>
  <c r="H13" i="3"/>
  <c r="G13" i="3"/>
  <c r="F13" i="3"/>
  <c r="E13" i="3"/>
  <c r="D13" i="3"/>
  <c r="C13" i="3"/>
  <c r="B13" i="3"/>
  <c r="A13" i="3"/>
  <c r="H12" i="3"/>
  <c r="G12" i="3"/>
  <c r="F12" i="3"/>
  <c r="E12" i="3"/>
  <c r="D12" i="3"/>
  <c r="C12" i="3"/>
  <c r="B12" i="3"/>
  <c r="A12" i="3"/>
  <c r="H11" i="3"/>
  <c r="G11" i="3"/>
  <c r="F11" i="3"/>
  <c r="E11" i="3"/>
  <c r="D11" i="3"/>
  <c r="C11" i="3"/>
  <c r="B11" i="3"/>
  <c r="A11" i="3"/>
  <c r="H10" i="3"/>
  <c r="G10" i="3"/>
  <c r="F10" i="3"/>
  <c r="E10" i="3"/>
  <c r="D10" i="3"/>
  <c r="C10" i="3"/>
  <c r="B10" i="3"/>
  <c r="A10" i="3"/>
  <c r="H9" i="3"/>
  <c r="G9" i="3"/>
  <c r="F9" i="3"/>
  <c r="E9" i="3"/>
  <c r="D9" i="3"/>
  <c r="C9" i="3"/>
  <c r="B9" i="3"/>
  <c r="A9" i="3"/>
  <c r="H8" i="3"/>
  <c r="G8" i="3"/>
  <c r="F8" i="3"/>
  <c r="E8" i="3"/>
  <c r="D8" i="3"/>
  <c r="C8" i="3"/>
  <c r="B8" i="3"/>
  <c r="A8" i="3"/>
  <c r="H7" i="3"/>
  <c r="G7" i="3"/>
  <c r="F7" i="3"/>
  <c r="E7" i="3"/>
  <c r="D7" i="3"/>
  <c r="C7" i="3"/>
  <c r="B7" i="3"/>
  <c r="A7" i="3"/>
  <c r="H6" i="3"/>
  <c r="G6" i="3"/>
  <c r="F6" i="3"/>
  <c r="E6" i="3"/>
  <c r="D6" i="3"/>
  <c r="C6" i="3"/>
  <c r="B6" i="3"/>
  <c r="A6" i="3"/>
  <c r="H5" i="3"/>
  <c r="G5" i="3"/>
  <c r="F5" i="3"/>
  <c r="E5" i="3"/>
  <c r="D5" i="3"/>
  <c r="C5" i="3"/>
  <c r="B5" i="3"/>
  <c r="A5" i="3"/>
  <c r="H4" i="3"/>
  <c r="G4" i="3"/>
  <c r="F4" i="3"/>
  <c r="E4" i="3"/>
  <c r="D4" i="3"/>
  <c r="C4" i="3"/>
  <c r="B4" i="3"/>
  <c r="A4" i="3"/>
  <c r="H3" i="3"/>
  <c r="G3" i="3"/>
  <c r="F3" i="3"/>
  <c r="E3" i="3"/>
  <c r="D3" i="3"/>
  <c r="C3" i="3"/>
  <c r="B3" i="3"/>
  <c r="A3" i="3"/>
  <c r="H24" i="2"/>
  <c r="G24" i="2"/>
  <c r="F24" i="2"/>
  <c r="E24" i="2"/>
  <c r="D24" i="2"/>
  <c r="B24" i="2"/>
  <c r="A24" i="2"/>
  <c r="H23" i="2"/>
  <c r="G23" i="2"/>
  <c r="F23" i="2"/>
  <c r="E23" i="2"/>
  <c r="D23" i="2"/>
  <c r="C23" i="2"/>
  <c r="B23" i="2"/>
  <c r="A23" i="2"/>
  <c r="H22" i="2"/>
  <c r="G22" i="2"/>
  <c r="F22" i="2"/>
  <c r="E22" i="2"/>
  <c r="D22" i="2"/>
  <c r="B22" i="2"/>
  <c r="A22" i="2"/>
  <c r="H21" i="2"/>
  <c r="G21" i="2"/>
  <c r="F21" i="2"/>
  <c r="E21" i="2"/>
  <c r="D21" i="2"/>
  <c r="C21" i="2"/>
  <c r="B21" i="2"/>
  <c r="A21" i="2"/>
  <c r="H20" i="2"/>
  <c r="G20" i="2"/>
  <c r="F20" i="2"/>
  <c r="E20" i="2"/>
  <c r="D20" i="2"/>
  <c r="B20" i="2"/>
  <c r="A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2" i="2"/>
  <c r="G12" i="2"/>
  <c r="F12" i="2"/>
  <c r="E12" i="2"/>
  <c r="D12" i="2"/>
  <c r="C12" i="2"/>
  <c r="B12" i="2"/>
  <c r="A12" i="2"/>
  <c r="H11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H9" i="2"/>
  <c r="G9" i="2"/>
  <c r="F9" i="2"/>
  <c r="E9" i="2"/>
  <c r="D9" i="2"/>
  <c r="C9" i="2"/>
  <c r="B9" i="2"/>
  <c r="A9" i="2"/>
  <c r="H8" i="2"/>
  <c r="G8" i="2"/>
  <c r="F8" i="2"/>
  <c r="E8" i="2"/>
  <c r="D8" i="2"/>
  <c r="C8" i="2"/>
  <c r="B8" i="2"/>
  <c r="A8" i="2"/>
  <c r="H7" i="2"/>
  <c r="G7" i="2"/>
  <c r="F7" i="2"/>
  <c r="E7" i="2"/>
  <c r="D7" i="2"/>
  <c r="C7" i="2"/>
  <c r="B7" i="2"/>
  <c r="A7" i="2"/>
  <c r="H6" i="2"/>
  <c r="G6" i="2"/>
  <c r="F6" i="2"/>
  <c r="E6" i="2"/>
  <c r="D6" i="2"/>
  <c r="C6" i="2"/>
  <c r="B6" i="2"/>
  <c r="A6" i="2"/>
  <c r="H5" i="2"/>
  <c r="G5" i="2"/>
  <c r="F5" i="2"/>
  <c r="E5" i="2"/>
  <c r="D5" i="2"/>
  <c r="C5" i="2"/>
  <c r="B5" i="2"/>
  <c r="A5" i="2"/>
  <c r="H4" i="2"/>
  <c r="G4" i="2"/>
  <c r="F4" i="2"/>
  <c r="E4" i="2"/>
  <c r="D4" i="2"/>
  <c r="B4" i="2"/>
  <c r="A4" i="2"/>
  <c r="H3" i="2"/>
  <c r="G3" i="2"/>
  <c r="F3" i="2"/>
  <c r="E3" i="2"/>
  <c r="C3" i="2"/>
  <c r="B3" i="2"/>
  <c r="I2" i="1"/>
</calcChain>
</file>

<file path=xl/sharedStrings.xml><?xml version="1.0" encoding="utf-8"?>
<sst xmlns="http://schemas.openxmlformats.org/spreadsheetml/2006/main" count="70" uniqueCount="49">
  <si>
    <t>Monitoring
Well</t>
  </si>
  <si>
    <t>Sample
Date</t>
  </si>
  <si>
    <t>Top of
casing
(ft)</t>
  </si>
  <si>
    <t>Sample
Depth
(ft)</t>
  </si>
  <si>
    <t>Depth to
Water
(ft)</t>
  </si>
  <si>
    <t>GW
Elevation
(ft)</t>
  </si>
  <si>
    <t>Depth to
Product (ft)</t>
  </si>
  <si>
    <t>Product Thickness
(ft)</t>
  </si>
  <si>
    <r>
      <rPr>
        <sz val="10"/>
        <color theme="1"/>
        <rFont val="Calibri"/>
      </rPr>
      <t xml:space="preserve">Benzene </t>
    </r>
    <r>
      <rPr>
        <vertAlign val="superscript"/>
        <sz val="10"/>
        <color theme="1"/>
        <rFont val="Calibri"/>
      </rPr>
      <t>2</t>
    </r>
  </si>
  <si>
    <r>
      <rPr>
        <sz val="10"/>
        <color theme="1"/>
        <rFont val="Calibri"/>
      </rPr>
      <t xml:space="preserve">Toluene </t>
    </r>
    <r>
      <rPr>
        <vertAlign val="superscript"/>
        <sz val="10"/>
        <color theme="1"/>
        <rFont val="Calibri"/>
      </rPr>
      <t>2</t>
    </r>
  </si>
  <si>
    <r>
      <rPr>
        <sz val="10"/>
        <color theme="1"/>
        <rFont val="Calibri"/>
      </rPr>
      <t>Ethylbenzene</t>
    </r>
    <r>
      <rPr>
        <vertAlign val="superscript"/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</t>
    </r>
  </si>
  <si>
    <r>
      <rPr>
        <sz val="10"/>
        <color theme="1"/>
        <rFont val="Calibri"/>
      </rPr>
      <t xml:space="preserve">Xylenes (total)  </t>
    </r>
    <r>
      <rPr>
        <vertAlign val="superscript"/>
        <sz val="10"/>
        <color theme="1"/>
        <rFont val="Calibri"/>
      </rPr>
      <t>2</t>
    </r>
    <r>
      <rPr>
        <sz val="10"/>
        <color theme="1"/>
        <rFont val="Calibri"/>
      </rPr>
      <t xml:space="preserve">
</t>
    </r>
  </si>
  <si>
    <r>
      <rPr>
        <sz val="10"/>
        <color theme="1"/>
        <rFont val="Calibri"/>
      </rPr>
      <t xml:space="preserve">MTBE  </t>
    </r>
    <r>
      <rPr>
        <vertAlign val="superscript"/>
        <sz val="10"/>
        <color theme="1"/>
        <rFont val="Calibri"/>
      </rPr>
      <t>1, 3</t>
    </r>
  </si>
  <si>
    <r>
      <rPr>
        <sz val="10"/>
        <color theme="1"/>
        <rFont val="Calibri"/>
      </rPr>
      <t>TBA</t>
    </r>
    <r>
      <rPr>
        <vertAlign val="superscript"/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1, 3</t>
    </r>
  </si>
  <si>
    <r>
      <rPr>
        <sz val="10"/>
        <color theme="1"/>
        <rFont val="Calibri"/>
      </rPr>
      <t xml:space="preserve">Chloride </t>
    </r>
    <r>
      <rPr>
        <vertAlign val="superscript"/>
        <sz val="10"/>
        <color theme="1"/>
        <rFont val="Calibri"/>
      </rPr>
      <t>2</t>
    </r>
  </si>
  <si>
    <t>(ug/L)</t>
  </si>
  <si>
    <t>1 - WVDEP Action Level</t>
  </si>
  <si>
    <t>2 - Federal Drinking Water Standard (Primary &amp; Secondary standard) and/or WV Groundwater Standard</t>
  </si>
  <si>
    <t>3 - EPA Drinking Water Advisory (1997)</t>
  </si>
  <si>
    <t>Updated 8-10-2023</t>
  </si>
  <si>
    <t>Top of
casing (ft)</t>
  </si>
  <si>
    <t>Sample
Depth (ft)</t>
  </si>
  <si>
    <t>Depth to
Water (ft)</t>
  </si>
  <si>
    <t>GW
Elevation (ft)</t>
  </si>
  <si>
    <t>Product Thickness (ft)</t>
  </si>
  <si>
    <r>
      <rPr>
        <sz val="12"/>
        <color theme="1"/>
        <rFont val="Calibri"/>
      </rPr>
      <t xml:space="preserve">Acenaphthene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</si>
  <si>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Acenaphthylene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</si>
  <si>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Anthracene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</si>
  <si>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Benzo(a)-anthracene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</si>
  <si>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Benzo (a) pyrene </t>
    </r>
    <r>
      <rPr>
        <vertAlign val="superscript"/>
        <sz val="12"/>
        <color theme="1"/>
        <rFont val="Calibri"/>
      </rPr>
      <t>2</t>
    </r>
  </si>
  <si>
    <r>
      <rPr>
        <sz val="12"/>
        <color theme="1"/>
        <rFont val="Calibri"/>
      </rPr>
      <t xml:space="preserve">Benzo(b)fluoranthene 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</si>
  <si>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Benzo (g,h,i) perylene  </t>
    </r>
    <r>
      <rPr>
        <vertAlign val="superscript"/>
        <sz val="12"/>
        <color theme="1"/>
        <rFont val="Calibri"/>
      </rPr>
      <t>1</t>
    </r>
    <r>
      <rPr>
        <sz val="12"/>
        <color theme="1"/>
        <rFont val="Calibri"/>
      </rPr>
      <t xml:space="preserve"> </t>
    </r>
  </si>
  <si>
    <r>
      <rPr>
        <sz val="12"/>
        <color theme="1"/>
        <rFont val="Calibri"/>
      </rPr>
      <t xml:space="preserve">Benzo (k) flouranthene  </t>
    </r>
    <r>
      <rPr>
        <vertAlign val="superscript"/>
        <sz val="12"/>
        <color theme="1"/>
        <rFont val="Calibri"/>
      </rPr>
      <t>1</t>
    </r>
    <r>
      <rPr>
        <sz val="12"/>
        <color theme="1"/>
        <rFont val="Calibri"/>
      </rPr>
      <t xml:space="preserve"> </t>
    </r>
  </si>
  <si>
    <r>
      <rPr>
        <sz val="12"/>
        <color theme="1"/>
        <rFont val="Calibri"/>
      </rPr>
      <t xml:space="preserve">Chrysene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</si>
  <si>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Dibenz(a,h)anthracene  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</si>
  <si>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Fluoranthene 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</si>
  <si>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Fluorene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</si>
  <si>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Indeno-(1,2,3-cd)pyrene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</si>
  <si>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Naphthalene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</si>
  <si>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Phenanthrene </t>
    </r>
    <r>
      <rPr>
        <vertAlign val="superscript"/>
        <sz val="12"/>
        <color theme="1"/>
        <rFont val="Calibri"/>
      </rPr>
      <t>1</t>
    </r>
  </si>
  <si>
    <r>
      <rPr>
        <sz val="12"/>
        <color theme="1"/>
        <rFont val="Calibri"/>
      </rPr>
      <t xml:space="preserve">Pyrene </t>
    </r>
    <r>
      <rPr>
        <vertAlign val="superscript"/>
        <sz val="12"/>
        <color theme="1"/>
        <rFont val="Calibri"/>
      </rPr>
      <t>1</t>
    </r>
  </si>
  <si>
    <r>
      <rPr>
        <sz val="11"/>
        <color theme="1"/>
        <rFont val="Calibri"/>
      </rPr>
      <t xml:space="preserve">Lead </t>
    </r>
    <r>
      <rPr>
        <vertAlign val="superscript"/>
        <sz val="11"/>
        <color theme="1"/>
        <rFont val="Calibri"/>
      </rPr>
      <t>2</t>
    </r>
  </si>
  <si>
    <r>
      <rPr>
        <sz val="11"/>
        <color theme="1"/>
        <rFont val="Calibri"/>
      </rPr>
      <t xml:space="preserve">Arsenic </t>
    </r>
    <r>
      <rPr>
        <vertAlign val="superscript"/>
        <sz val="11"/>
        <color theme="1"/>
        <rFont val="Calibri"/>
      </rPr>
      <t>2</t>
    </r>
  </si>
  <si>
    <r>
      <rPr>
        <sz val="11"/>
        <color theme="1"/>
        <rFont val="Calibri"/>
      </rPr>
      <t xml:space="preserve">Barium </t>
    </r>
    <r>
      <rPr>
        <vertAlign val="superscript"/>
        <sz val="11"/>
        <color theme="1"/>
        <rFont val="Calibri"/>
      </rPr>
      <t>2</t>
    </r>
  </si>
  <si>
    <r>
      <rPr>
        <sz val="11"/>
        <color theme="1"/>
        <rFont val="Calibri"/>
      </rPr>
      <t xml:space="preserve">Cadmium </t>
    </r>
    <r>
      <rPr>
        <vertAlign val="superscript"/>
        <sz val="11"/>
        <color theme="1"/>
        <rFont val="Calibri"/>
      </rPr>
      <t>2</t>
    </r>
  </si>
  <si>
    <r>
      <rPr>
        <sz val="11"/>
        <color theme="1"/>
        <rFont val="Calibri"/>
      </rPr>
      <t xml:space="preserve">Chromuim </t>
    </r>
    <r>
      <rPr>
        <vertAlign val="superscript"/>
        <sz val="11"/>
        <color theme="1"/>
        <rFont val="Calibri"/>
      </rPr>
      <t>2</t>
    </r>
  </si>
  <si>
    <r>
      <rPr>
        <sz val="11"/>
        <color theme="1"/>
        <rFont val="Calibri"/>
      </rPr>
      <t xml:space="preserve">Mercury </t>
    </r>
    <r>
      <rPr>
        <vertAlign val="superscript"/>
        <sz val="11"/>
        <color theme="1"/>
        <rFont val="Calibri"/>
      </rPr>
      <t>2</t>
    </r>
  </si>
  <si>
    <r>
      <rPr>
        <sz val="11"/>
        <color theme="1"/>
        <rFont val="Calibri"/>
      </rPr>
      <t xml:space="preserve">Selenium </t>
    </r>
    <r>
      <rPr>
        <vertAlign val="superscript"/>
        <sz val="11"/>
        <color theme="1"/>
        <rFont val="Calibri"/>
      </rPr>
      <t>2</t>
    </r>
  </si>
  <si>
    <r>
      <rPr>
        <sz val="11"/>
        <color theme="1"/>
        <rFont val="Calibri"/>
      </rPr>
      <t xml:space="preserve">Silver </t>
    </r>
    <r>
      <rPr>
        <vertAlign val="superscript"/>
        <sz val="11"/>
        <color theme="1"/>
        <rFont val="Calibri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</si>
</sst>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2">
    <font>
      <sz val="11"/>
      <color theme="1"/>
      <name val="Calibri"/>
      <scheme val="minor"/>
    </font>
    <font>
      <sz val="10"/>
      <color theme="1"/>
      <name val="Calibri"/>
    </font>
    <font>
      <sz val="9"/>
      <color theme="1"/>
      <name val="Calibri"/>
    </font>
    <font>
      <sz val="14"/>
      <color theme="1"/>
      <name val="Calibri"/>
    </font>
    <font>
      <sz val="11"/>
      <name val="Calibri"/>
    </font>
    <font>
      <sz val="12"/>
      <color theme="1"/>
      <name val="Calibri"/>
    </font>
    <font>
      <sz val="10"/>
      <color theme="1"/>
      <name val="Times New Roman"/>
    </font>
    <font>
      <sz val="9"/>
      <color theme="1"/>
      <name val="Times New Roman"/>
    </font>
    <font>
      <sz val="11"/>
      <color theme="1"/>
      <name val="Calibri"/>
    </font>
    <font>
      <vertAlign val="superscript"/>
      <sz val="10"/>
      <color theme="1"/>
      <name val="Calibri"/>
    </font>
    <font>
      <vertAlign val="superscript"/>
      <sz val="12"/>
      <color theme="1"/>
      <name val="Calibri"/>
    </font>
    <font>
      <vertAlign val="superscript"/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DADADA"/>
        <bgColor rgb="FFDADADA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A5A5A5"/>
      </left>
      <right style="thin">
        <color rgb="FFA5A5A5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A5A5A5"/>
      </left>
      <right style="thin">
        <color rgb="FFA5A5A5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theme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7F7F7F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1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4" borderId="9" xfId="0" applyFont="1" applyFill="1" applyBorder="1"/>
    <xf numFmtId="14" fontId="2" fillId="4" borderId="10" xfId="0" applyNumberFormat="1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0" borderId="13" xfId="0" applyFont="1" applyBorder="1"/>
    <xf numFmtId="14" fontId="2" fillId="0" borderId="10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14" fontId="2" fillId="0" borderId="16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5" borderId="20" xfId="0" applyFont="1" applyFill="1" applyBorder="1"/>
    <xf numFmtId="0" fontId="5" fillId="2" borderId="1" xfId="0" applyFont="1" applyFill="1" applyBorder="1" applyAlignment="1">
      <alignment horizontal="center" vertical="center" textRotation="90" wrapText="1"/>
    </xf>
    <xf numFmtId="14" fontId="5" fillId="2" borderId="1" xfId="0" applyNumberFormat="1" applyFont="1" applyFill="1" applyBorder="1" applyAlignment="1">
      <alignment horizontal="center" vertical="center" textRotation="90" wrapText="1"/>
    </xf>
    <xf numFmtId="164" fontId="5" fillId="2" borderId="1" xfId="0" applyNumberFormat="1" applyFont="1" applyFill="1" applyBorder="1" applyAlignment="1">
      <alignment horizontal="center" vertical="center" textRotation="90" wrapText="1"/>
    </xf>
    <xf numFmtId="0" fontId="5" fillId="0" borderId="0" xfId="0" applyFont="1"/>
    <xf numFmtId="0" fontId="7" fillId="3" borderId="2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2" fillId="6" borderId="9" xfId="0" applyFont="1" applyFill="1" applyBorder="1"/>
    <xf numFmtId="14" fontId="7" fillId="6" borderId="9" xfId="0" applyNumberFormat="1" applyFont="1" applyFill="1" applyBorder="1" applyAlignment="1">
      <alignment horizontal="center"/>
    </xf>
    <xf numFmtId="0" fontId="7" fillId="6" borderId="9" xfId="0" applyFont="1" applyFill="1" applyBorder="1"/>
    <xf numFmtId="0" fontId="7" fillId="6" borderId="24" xfId="0" applyFont="1" applyFill="1" applyBorder="1"/>
    <xf numFmtId="0" fontId="7" fillId="0" borderId="25" xfId="0" applyFont="1" applyBorder="1"/>
    <xf numFmtId="0" fontId="7" fillId="0" borderId="26" xfId="0" applyFont="1" applyBorder="1"/>
    <xf numFmtId="0" fontId="7" fillId="6" borderId="27" xfId="0" applyFont="1" applyFill="1" applyBorder="1"/>
    <xf numFmtId="0" fontId="7" fillId="4" borderId="11" xfId="0" applyFont="1" applyFill="1" applyBorder="1"/>
    <xf numFmtId="0" fontId="7" fillId="4" borderId="10" xfId="0" applyFont="1" applyFill="1" applyBorder="1"/>
    <xf numFmtId="0" fontId="7" fillId="0" borderId="14" xfId="0" applyFont="1" applyBorder="1"/>
    <xf numFmtId="0" fontId="7" fillId="0" borderId="10" xfId="0" applyFont="1" applyBorder="1"/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0" borderId="0" xfId="0" applyFont="1"/>
    <xf numFmtId="0" fontId="8" fillId="3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14" fontId="2" fillId="6" borderId="9" xfId="0" applyNumberFormat="1" applyFont="1" applyFill="1" applyBorder="1"/>
    <xf numFmtId="0" fontId="2" fillId="6" borderId="24" xfId="0" applyFont="1" applyFill="1" applyBorder="1"/>
    <xf numFmtId="0" fontId="2" fillId="0" borderId="25" xfId="0" applyFont="1" applyBorder="1"/>
    <xf numFmtId="0" fontId="2" fillId="0" borderId="26" xfId="0" applyFont="1" applyBorder="1"/>
    <xf numFmtId="0" fontId="2" fillId="0" borderId="29" xfId="0" applyFont="1" applyBorder="1"/>
    <xf numFmtId="0" fontId="2" fillId="6" borderId="27" xfId="0" applyFont="1" applyFill="1" applyBorder="1"/>
    <xf numFmtId="0" fontId="3" fillId="3" borderId="2" xfId="0" applyFont="1" applyFill="1" applyBorder="1" applyAlignment="1">
      <alignment horizontal="right" vertical="center" wrapText="1"/>
    </xf>
    <xf numFmtId="0" fontId="4" fillId="0" borderId="3" xfId="0" applyFont="1" applyBorder="1"/>
    <xf numFmtId="0" fontId="4" fillId="0" borderId="4" xfId="0" applyFont="1" applyBorder="1"/>
    <xf numFmtId="0" fontId="2" fillId="5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2" fillId="0" borderId="16" xfId="0" applyFont="1" applyBorder="1"/>
    <xf numFmtId="0" fontId="4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50"/>
  <sheetViews>
    <sheetView workbookViewId="0">
      <selection activeCell="N2" sqref="N2"/>
    </sheetView>
  </sheetViews>
  <sheetFormatPr defaultColWidth="14.42578125" defaultRowHeight="15" customHeight="1"/>
  <cols>
    <col min="1" max="1" width="9.7109375" customWidth="1"/>
    <col min="2" max="2" width="10.42578125" customWidth="1"/>
    <col min="3" max="8" width="8.42578125" customWidth="1"/>
    <col min="9" max="15" width="9" customWidth="1"/>
    <col min="16" max="26" width="8.7109375" customWidth="1"/>
  </cols>
  <sheetData>
    <row r="1" spans="1:26" ht="75" customHeight="1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2.5" customHeight="1">
      <c r="A2" s="64" t="s">
        <v>15</v>
      </c>
      <c r="B2" s="65"/>
      <c r="C2" s="65"/>
      <c r="D2" s="65"/>
      <c r="E2" s="65"/>
      <c r="F2" s="65"/>
      <c r="G2" s="65"/>
      <c r="H2" s="66"/>
      <c r="I2" s="6" t="str">
        <f>"5.0"</f>
        <v>5.0</v>
      </c>
      <c r="J2" s="6">
        <v>1000</v>
      </c>
      <c r="K2" s="6">
        <v>700</v>
      </c>
      <c r="L2" s="7">
        <v>10000</v>
      </c>
      <c r="M2" s="6">
        <v>40</v>
      </c>
      <c r="N2" s="6">
        <v>360</v>
      </c>
      <c r="O2" s="7">
        <v>250000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>
      <c r="A3" s="8"/>
      <c r="B3" s="9"/>
      <c r="C3" s="10"/>
      <c r="D3" s="11"/>
      <c r="E3" s="12"/>
      <c r="F3" s="11"/>
      <c r="G3" s="12"/>
      <c r="H3" s="11"/>
      <c r="I3" s="12"/>
      <c r="J3" s="11"/>
      <c r="K3" s="12"/>
      <c r="L3" s="11"/>
      <c r="M3" s="11"/>
      <c r="N3" s="13"/>
      <c r="O3" s="11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3.5" customHeight="1">
      <c r="A4" s="14"/>
      <c r="B4" s="15"/>
      <c r="C4" s="16"/>
      <c r="D4" s="17"/>
      <c r="E4" s="18"/>
      <c r="F4" s="17"/>
      <c r="G4" s="18"/>
      <c r="H4" s="17"/>
      <c r="I4" s="18"/>
      <c r="J4" s="17"/>
      <c r="K4" s="18"/>
      <c r="L4" s="17"/>
      <c r="M4" s="17"/>
      <c r="N4" s="19"/>
      <c r="O4" s="17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customHeight="1">
      <c r="A5" s="20"/>
      <c r="B5" s="21"/>
      <c r="C5" s="22"/>
      <c r="D5" s="23"/>
      <c r="E5" s="24"/>
      <c r="F5" s="23"/>
      <c r="G5" s="24"/>
      <c r="H5" s="23"/>
      <c r="I5" s="24"/>
      <c r="J5" s="23"/>
      <c r="K5" s="24"/>
      <c r="L5" s="23"/>
      <c r="M5" s="23"/>
      <c r="N5" s="25"/>
      <c r="O5" s="23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>
      <c r="A6" s="14"/>
      <c r="B6" s="15"/>
      <c r="C6" s="16"/>
      <c r="D6" s="17"/>
      <c r="E6" s="18"/>
      <c r="F6" s="17"/>
      <c r="G6" s="18"/>
      <c r="H6" s="17"/>
      <c r="I6" s="18"/>
      <c r="J6" s="17"/>
      <c r="K6" s="18"/>
      <c r="L6" s="17"/>
      <c r="M6" s="17"/>
      <c r="N6" s="19"/>
      <c r="O6" s="17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>
      <c r="A7" s="20"/>
      <c r="B7" s="21"/>
      <c r="C7" s="22"/>
      <c r="D7" s="23"/>
      <c r="E7" s="24"/>
      <c r="F7" s="23"/>
      <c r="G7" s="24"/>
      <c r="H7" s="23"/>
      <c r="I7" s="24"/>
      <c r="J7" s="23"/>
      <c r="K7" s="24"/>
      <c r="L7" s="23"/>
      <c r="M7" s="23"/>
      <c r="N7" s="25"/>
      <c r="O7" s="23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>
      <c r="A8" s="14"/>
      <c r="B8" s="15"/>
      <c r="C8" s="16"/>
      <c r="D8" s="17"/>
      <c r="E8" s="18"/>
      <c r="F8" s="17"/>
      <c r="G8" s="18"/>
      <c r="H8" s="17"/>
      <c r="I8" s="18"/>
      <c r="J8" s="17"/>
      <c r="K8" s="18"/>
      <c r="L8" s="17"/>
      <c r="M8" s="17"/>
      <c r="N8" s="19"/>
      <c r="O8" s="17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>
      <c r="A9" s="20"/>
      <c r="B9" s="21"/>
      <c r="C9" s="22"/>
      <c r="D9" s="23"/>
      <c r="E9" s="24"/>
      <c r="F9" s="23"/>
      <c r="G9" s="24"/>
      <c r="H9" s="23"/>
      <c r="I9" s="24"/>
      <c r="J9" s="23"/>
      <c r="K9" s="24"/>
      <c r="L9" s="23"/>
      <c r="M9" s="23"/>
      <c r="N9" s="25"/>
      <c r="O9" s="23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>
      <c r="A10" s="14"/>
      <c r="B10" s="15"/>
      <c r="C10" s="16"/>
      <c r="D10" s="17"/>
      <c r="E10" s="18"/>
      <c r="F10" s="17"/>
      <c r="G10" s="18"/>
      <c r="H10" s="17"/>
      <c r="I10" s="18"/>
      <c r="J10" s="17"/>
      <c r="K10" s="18"/>
      <c r="L10" s="17"/>
      <c r="M10" s="17"/>
      <c r="N10" s="19"/>
      <c r="O10" s="17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5" customHeight="1">
      <c r="A11" s="20"/>
      <c r="B11" s="21"/>
      <c r="C11" s="22"/>
      <c r="D11" s="23"/>
      <c r="E11" s="24"/>
      <c r="F11" s="23"/>
      <c r="G11" s="24"/>
      <c r="H11" s="23"/>
      <c r="I11" s="24"/>
      <c r="J11" s="23"/>
      <c r="K11" s="24"/>
      <c r="L11" s="23"/>
      <c r="M11" s="23"/>
      <c r="N11" s="25"/>
      <c r="O11" s="23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>
      <c r="A12" s="14"/>
      <c r="B12" s="15"/>
      <c r="C12" s="16"/>
      <c r="D12" s="17"/>
      <c r="E12" s="18"/>
      <c r="F12" s="17"/>
      <c r="G12" s="18"/>
      <c r="H12" s="17"/>
      <c r="I12" s="18"/>
      <c r="J12" s="17"/>
      <c r="K12" s="18"/>
      <c r="L12" s="17"/>
      <c r="M12" s="17"/>
      <c r="N12" s="19"/>
      <c r="O12" s="17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>
      <c r="A13" s="20"/>
      <c r="B13" s="21"/>
      <c r="C13" s="22"/>
      <c r="D13" s="23"/>
      <c r="E13" s="24"/>
      <c r="F13" s="23"/>
      <c r="G13" s="24"/>
      <c r="H13" s="23"/>
      <c r="I13" s="24"/>
      <c r="J13" s="23"/>
      <c r="K13" s="24"/>
      <c r="L13" s="23"/>
      <c r="M13" s="23"/>
      <c r="N13" s="25"/>
      <c r="O13" s="2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>
      <c r="A14" s="14"/>
      <c r="B14" s="15"/>
      <c r="C14" s="16"/>
      <c r="D14" s="17"/>
      <c r="E14" s="18"/>
      <c r="F14" s="17"/>
      <c r="G14" s="18"/>
      <c r="H14" s="17"/>
      <c r="I14" s="18"/>
      <c r="J14" s="17"/>
      <c r="K14" s="18"/>
      <c r="L14" s="17"/>
      <c r="M14" s="17"/>
      <c r="N14" s="19"/>
      <c r="O14" s="17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>
      <c r="A15" s="20"/>
      <c r="B15" s="21"/>
      <c r="C15" s="22"/>
      <c r="D15" s="23"/>
      <c r="E15" s="24"/>
      <c r="F15" s="23"/>
      <c r="G15" s="24"/>
      <c r="H15" s="23"/>
      <c r="I15" s="24"/>
      <c r="J15" s="23"/>
      <c r="K15" s="24"/>
      <c r="L15" s="23"/>
      <c r="M15" s="23"/>
      <c r="N15" s="25"/>
      <c r="O15" s="2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>
      <c r="A16" s="14"/>
      <c r="B16" s="15"/>
      <c r="C16" s="16"/>
      <c r="D16" s="17"/>
      <c r="E16" s="18"/>
      <c r="F16" s="17"/>
      <c r="G16" s="18"/>
      <c r="H16" s="17"/>
      <c r="I16" s="18"/>
      <c r="J16" s="17"/>
      <c r="K16" s="18"/>
      <c r="L16" s="17"/>
      <c r="M16" s="17"/>
      <c r="N16" s="19"/>
      <c r="O16" s="17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>
      <c r="A17" s="20"/>
      <c r="B17" s="21"/>
      <c r="C17" s="22"/>
      <c r="D17" s="23"/>
      <c r="E17" s="24"/>
      <c r="F17" s="23"/>
      <c r="G17" s="24"/>
      <c r="H17" s="23"/>
      <c r="I17" s="24"/>
      <c r="J17" s="23"/>
      <c r="K17" s="24"/>
      <c r="L17" s="23"/>
      <c r="M17" s="23"/>
      <c r="N17" s="25"/>
      <c r="O17" s="2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>
      <c r="A18" s="14"/>
      <c r="B18" s="15"/>
      <c r="C18" s="16"/>
      <c r="D18" s="17"/>
      <c r="E18" s="18"/>
      <c r="F18" s="17"/>
      <c r="G18" s="18"/>
      <c r="H18" s="17"/>
      <c r="I18" s="18"/>
      <c r="J18" s="17"/>
      <c r="K18" s="18"/>
      <c r="L18" s="17"/>
      <c r="M18" s="17"/>
      <c r="N18" s="19"/>
      <c r="O18" s="17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>
      <c r="A19" s="20"/>
      <c r="B19" s="21"/>
      <c r="C19" s="22"/>
      <c r="D19" s="23"/>
      <c r="E19" s="24"/>
      <c r="F19" s="23"/>
      <c r="G19" s="24"/>
      <c r="H19" s="23"/>
      <c r="I19" s="24"/>
      <c r="J19" s="23"/>
      <c r="K19" s="24"/>
      <c r="L19" s="23"/>
      <c r="M19" s="23"/>
      <c r="N19" s="25"/>
      <c r="O19" s="2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5" customHeight="1">
      <c r="A20" s="14"/>
      <c r="B20" s="15"/>
      <c r="C20" s="16"/>
      <c r="D20" s="17"/>
      <c r="E20" s="18"/>
      <c r="F20" s="17"/>
      <c r="G20" s="18"/>
      <c r="H20" s="17"/>
      <c r="I20" s="18"/>
      <c r="J20" s="17"/>
      <c r="K20" s="18"/>
      <c r="L20" s="17"/>
      <c r="M20" s="17"/>
      <c r="N20" s="19"/>
      <c r="O20" s="17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>
      <c r="A21" s="20"/>
      <c r="B21" s="21"/>
      <c r="C21" s="22"/>
      <c r="D21" s="23"/>
      <c r="E21" s="24"/>
      <c r="F21" s="23"/>
      <c r="G21" s="24"/>
      <c r="H21" s="23"/>
      <c r="I21" s="24"/>
      <c r="J21" s="23"/>
      <c r="K21" s="24"/>
      <c r="L21" s="23"/>
      <c r="M21" s="23"/>
      <c r="N21" s="25"/>
      <c r="O21" s="2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>
      <c r="A22" s="14"/>
      <c r="B22" s="15"/>
      <c r="C22" s="16"/>
      <c r="D22" s="17"/>
      <c r="E22" s="18"/>
      <c r="F22" s="17"/>
      <c r="G22" s="18"/>
      <c r="H22" s="17"/>
      <c r="I22" s="18"/>
      <c r="J22" s="17"/>
      <c r="K22" s="18"/>
      <c r="L22" s="17"/>
      <c r="M22" s="17"/>
      <c r="N22" s="19"/>
      <c r="O22" s="1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>
      <c r="A23" s="20"/>
      <c r="B23" s="21"/>
      <c r="C23" s="22"/>
      <c r="D23" s="23"/>
      <c r="E23" s="24"/>
      <c r="F23" s="23"/>
      <c r="G23" s="24"/>
      <c r="H23" s="23"/>
      <c r="I23" s="24"/>
      <c r="J23" s="23"/>
      <c r="K23" s="24"/>
      <c r="L23" s="23"/>
      <c r="M23" s="23"/>
      <c r="N23" s="25"/>
      <c r="O23" s="2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>
      <c r="A24" s="14"/>
      <c r="B24" s="15"/>
      <c r="C24" s="16"/>
      <c r="D24" s="17"/>
      <c r="E24" s="18"/>
      <c r="F24" s="17"/>
      <c r="G24" s="18"/>
      <c r="H24" s="17"/>
      <c r="I24" s="18"/>
      <c r="J24" s="17"/>
      <c r="K24" s="18"/>
      <c r="L24" s="17"/>
      <c r="M24" s="17"/>
      <c r="N24" s="19"/>
      <c r="O24" s="17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>
      <c r="A25" s="20"/>
      <c r="B25" s="21"/>
      <c r="C25" s="22"/>
      <c r="D25" s="23"/>
      <c r="E25" s="24"/>
      <c r="F25" s="23"/>
      <c r="G25" s="24"/>
      <c r="H25" s="23"/>
      <c r="I25" s="24"/>
      <c r="J25" s="23"/>
      <c r="K25" s="24"/>
      <c r="L25" s="23"/>
      <c r="M25" s="23"/>
      <c r="N25" s="25"/>
      <c r="O25" s="23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>
      <c r="A26" s="14"/>
      <c r="B26" s="15"/>
      <c r="C26" s="16"/>
      <c r="D26" s="17"/>
      <c r="E26" s="18"/>
      <c r="F26" s="17"/>
      <c r="G26" s="18"/>
      <c r="H26" s="17"/>
      <c r="I26" s="18"/>
      <c r="J26" s="17"/>
      <c r="K26" s="18"/>
      <c r="L26" s="17"/>
      <c r="M26" s="17"/>
      <c r="N26" s="19"/>
      <c r="O26" s="17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>
      <c r="A27" s="20"/>
      <c r="B27" s="21"/>
      <c r="C27" s="22"/>
      <c r="D27" s="23"/>
      <c r="E27" s="24"/>
      <c r="F27" s="23"/>
      <c r="G27" s="24"/>
      <c r="H27" s="23"/>
      <c r="I27" s="24"/>
      <c r="J27" s="23"/>
      <c r="K27" s="24"/>
      <c r="L27" s="23"/>
      <c r="M27" s="23"/>
      <c r="N27" s="25"/>
      <c r="O27" s="23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>
      <c r="A28" s="14"/>
      <c r="B28" s="15"/>
      <c r="C28" s="16"/>
      <c r="D28" s="17"/>
      <c r="E28" s="18"/>
      <c r="F28" s="17"/>
      <c r="G28" s="18"/>
      <c r="H28" s="17"/>
      <c r="I28" s="18"/>
      <c r="J28" s="17"/>
      <c r="K28" s="18"/>
      <c r="L28" s="17"/>
      <c r="M28" s="17"/>
      <c r="N28" s="19"/>
      <c r="O28" s="17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>
      <c r="A29" s="20"/>
      <c r="B29" s="21"/>
      <c r="C29" s="22"/>
      <c r="D29" s="23"/>
      <c r="E29" s="24"/>
      <c r="F29" s="23"/>
      <c r="G29" s="24"/>
      <c r="H29" s="23"/>
      <c r="I29" s="24"/>
      <c r="J29" s="23"/>
      <c r="K29" s="24"/>
      <c r="L29" s="23"/>
      <c r="M29" s="23"/>
      <c r="N29" s="25"/>
      <c r="O29" s="2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>
      <c r="A30" s="14"/>
      <c r="B30" s="15"/>
      <c r="C30" s="16"/>
      <c r="D30" s="17"/>
      <c r="E30" s="18"/>
      <c r="F30" s="17"/>
      <c r="G30" s="18"/>
      <c r="H30" s="17"/>
      <c r="I30" s="18"/>
      <c r="J30" s="17"/>
      <c r="K30" s="18"/>
      <c r="L30" s="17"/>
      <c r="M30" s="17"/>
      <c r="N30" s="19"/>
      <c r="O30" s="17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>
      <c r="A31" s="26" t="s">
        <v>16</v>
      </c>
      <c r="B31" s="27"/>
      <c r="C31" s="28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>
      <c r="A32" s="5" t="s">
        <v>17</v>
      </c>
      <c r="B32" s="29"/>
      <c r="C32" s="3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>
      <c r="A33" s="67" t="s">
        <v>18</v>
      </c>
      <c r="B33" s="68"/>
      <c r="C33" s="68"/>
      <c r="D33" s="68"/>
      <c r="E33" s="68"/>
      <c r="F33" s="68"/>
      <c r="G33" s="68"/>
      <c r="H33" s="68"/>
      <c r="I33" s="68"/>
      <c r="J33" s="69"/>
      <c r="K33" s="31"/>
      <c r="L33" s="31"/>
      <c r="M33" s="5" t="s">
        <v>19</v>
      </c>
      <c r="N33" s="31"/>
      <c r="O33" s="31"/>
      <c r="P33" s="31"/>
      <c r="Q33" s="31"/>
      <c r="R33" s="31"/>
      <c r="S33" s="31"/>
    </row>
    <row r="34" spans="1:26" ht="13.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</row>
    <row r="35" spans="1:26" ht="12" customHeight="1">
      <c r="A35" s="5"/>
      <c r="B35" s="29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" customHeight="1">
      <c r="A36" s="5"/>
      <c r="B36" s="29"/>
      <c r="C36" s="30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" customHeight="1">
      <c r="A37" s="5"/>
      <c r="B37" s="29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" customHeight="1">
      <c r="A38" s="5"/>
      <c r="B38" s="29"/>
      <c r="C38" s="30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" customHeight="1">
      <c r="A39" s="5"/>
      <c r="B39" s="29"/>
      <c r="C39" s="30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" customHeight="1">
      <c r="A40" s="5"/>
      <c r="B40" s="29"/>
      <c r="C40" s="3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" customHeight="1">
      <c r="A41" s="5"/>
      <c r="B41" s="29"/>
      <c r="C41" s="3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" customHeight="1">
      <c r="A42" s="5"/>
      <c r="B42" s="29"/>
      <c r="C42" s="30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" customHeight="1">
      <c r="A43" s="5"/>
      <c r="B43" s="29"/>
      <c r="C43" s="30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" customHeight="1">
      <c r="A44" s="5"/>
      <c r="B44" s="29"/>
      <c r="C44" s="30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>
      <c r="A45" s="5"/>
      <c r="B45" s="29"/>
      <c r="C45" s="3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" customHeight="1">
      <c r="A46" s="5"/>
      <c r="B46" s="29"/>
      <c r="C46" s="30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>
      <c r="A47" s="5"/>
      <c r="B47" s="29"/>
      <c r="C47" s="3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>
      <c r="A48" s="5"/>
      <c r="B48" s="29"/>
      <c r="C48" s="3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>
      <c r="A49" s="5"/>
      <c r="B49" s="29"/>
      <c r="C49" s="30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>
      <c r="A50" s="5"/>
      <c r="B50" s="29"/>
      <c r="C50" s="30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>
      <c r="A51" s="5"/>
      <c r="B51" s="29"/>
      <c r="C51" s="3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>
      <c r="A52" s="5"/>
      <c r="B52" s="29"/>
      <c r="C52" s="30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>
      <c r="A53" s="5"/>
      <c r="B53" s="29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>
      <c r="A54" s="5"/>
      <c r="B54" s="29"/>
      <c r="C54" s="3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>
      <c r="A55" s="5"/>
      <c r="B55" s="29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>
      <c r="A56" s="5"/>
      <c r="B56" s="29"/>
      <c r="C56" s="30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>
      <c r="A57" s="5"/>
      <c r="B57" s="29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>
      <c r="A58" s="5"/>
      <c r="B58" s="29"/>
      <c r="C58" s="30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>
      <c r="A59" s="5"/>
      <c r="B59" s="29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>
      <c r="A60" s="5"/>
      <c r="B60" s="29"/>
      <c r="C60" s="30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>
      <c r="A61" s="5"/>
      <c r="B61" s="29"/>
      <c r="C61" s="30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>
      <c r="A62" s="5"/>
      <c r="B62" s="29"/>
      <c r="C62" s="30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>
      <c r="A63" s="5"/>
      <c r="B63" s="29"/>
      <c r="C63" s="30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>
      <c r="A64" s="5"/>
      <c r="B64" s="29"/>
      <c r="C64" s="30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>
      <c r="A65" s="5"/>
      <c r="B65" s="29"/>
      <c r="C65" s="30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>
      <c r="A66" s="5"/>
      <c r="B66" s="29"/>
      <c r="C66" s="3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>
      <c r="A67" s="5"/>
      <c r="B67" s="29"/>
      <c r="C67" s="3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>
      <c r="A68" s="5"/>
      <c r="B68" s="29"/>
      <c r="C68" s="30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>
      <c r="A69" s="5"/>
      <c r="B69" s="29"/>
      <c r="C69" s="30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>
      <c r="A70" s="5"/>
      <c r="B70" s="29"/>
      <c r="C70" s="30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>
      <c r="A71" s="5"/>
      <c r="B71" s="29"/>
      <c r="C71" s="30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>
      <c r="A72" s="5"/>
      <c r="B72" s="29"/>
      <c r="C72" s="30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>
      <c r="A73" s="5"/>
      <c r="B73" s="29"/>
      <c r="C73" s="30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>
      <c r="A74" s="5"/>
      <c r="B74" s="29"/>
      <c r="C74" s="30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>
      <c r="A75" s="5"/>
      <c r="B75" s="29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>
      <c r="A76" s="5"/>
      <c r="B76" s="29"/>
      <c r="C76" s="30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>
      <c r="A77" s="5"/>
      <c r="B77" s="29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>
      <c r="A78" s="5"/>
      <c r="B78" s="29"/>
      <c r="C78" s="30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>
      <c r="A79" s="5"/>
      <c r="B79" s="29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>
      <c r="A80" s="5"/>
      <c r="B80" s="29"/>
      <c r="C80" s="30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>
      <c r="A81" s="5"/>
      <c r="B81" s="29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>
      <c r="A82" s="5"/>
      <c r="B82" s="29"/>
      <c r="C82" s="30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>
      <c r="A83" s="5"/>
      <c r="B83" s="29"/>
      <c r="C83" s="30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>
      <c r="A84" s="5"/>
      <c r="B84" s="29"/>
      <c r="C84" s="30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>
      <c r="A85" s="5"/>
      <c r="B85" s="29"/>
      <c r="C85" s="30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>
      <c r="A86" s="5"/>
      <c r="B86" s="29"/>
      <c r="C86" s="30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>
      <c r="A87" s="5"/>
      <c r="B87" s="29"/>
      <c r="C87" s="30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>
      <c r="A88" s="5"/>
      <c r="B88" s="29"/>
      <c r="C88" s="30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>
      <c r="A89" s="5"/>
      <c r="B89" s="29"/>
      <c r="C89" s="30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>
      <c r="A90" s="5"/>
      <c r="B90" s="29"/>
      <c r="C90" s="30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>
      <c r="A91" s="5"/>
      <c r="B91" s="29"/>
      <c r="C91" s="30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>
      <c r="A92" s="5"/>
      <c r="B92" s="29"/>
      <c r="C92" s="30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>
      <c r="A93" s="5"/>
      <c r="B93" s="29"/>
      <c r="C93" s="30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>
      <c r="A94" s="5"/>
      <c r="B94" s="29"/>
      <c r="C94" s="30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>
      <c r="A95" s="5"/>
      <c r="B95" s="29"/>
      <c r="C95" s="30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>
      <c r="A96" s="5"/>
      <c r="B96" s="29"/>
      <c r="C96" s="30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>
      <c r="A97" s="5"/>
      <c r="B97" s="29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>
      <c r="A98" s="5"/>
      <c r="B98" s="29"/>
      <c r="C98" s="30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>
      <c r="A99" s="5"/>
      <c r="B99" s="29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>
      <c r="A100" s="5"/>
      <c r="B100" s="29"/>
      <c r="C100" s="30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>
      <c r="A101" s="5"/>
      <c r="B101" s="29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>
      <c r="A102" s="5"/>
      <c r="B102" s="29"/>
      <c r="C102" s="30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>
      <c r="A103" s="5"/>
      <c r="B103" s="29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>
      <c r="A104" s="5"/>
      <c r="B104" s="29"/>
      <c r="C104" s="30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>
      <c r="A105" s="5"/>
      <c r="B105" s="29"/>
      <c r="C105" s="30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>
      <c r="A106" s="5"/>
      <c r="B106" s="29"/>
      <c r="C106" s="30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>
      <c r="A107" s="5"/>
      <c r="B107" s="29"/>
      <c r="C107" s="30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>
      <c r="A108" s="5"/>
      <c r="B108" s="29"/>
      <c r="C108" s="30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>
      <c r="A109" s="5"/>
      <c r="B109" s="29"/>
      <c r="C109" s="30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>
      <c r="A110" s="5"/>
      <c r="B110" s="29"/>
      <c r="C110" s="30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>
      <c r="A111" s="5"/>
      <c r="B111" s="29"/>
      <c r="C111" s="30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>
      <c r="A112" s="5"/>
      <c r="B112" s="29"/>
      <c r="C112" s="30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>
      <c r="A113" s="5"/>
      <c r="B113" s="29"/>
      <c r="C113" s="30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>
      <c r="A114" s="5"/>
      <c r="B114" s="29"/>
      <c r="C114" s="30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>
      <c r="A115" s="5"/>
      <c r="B115" s="29"/>
      <c r="C115" s="30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>
      <c r="A116" s="5"/>
      <c r="B116" s="29"/>
      <c r="C116" s="30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>
      <c r="A117" s="5"/>
      <c r="B117" s="29"/>
      <c r="C117" s="30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>
      <c r="A118" s="5"/>
      <c r="B118" s="29"/>
      <c r="C118" s="30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>
      <c r="A119" s="5"/>
      <c r="B119" s="29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>
      <c r="A120" s="5"/>
      <c r="B120" s="29"/>
      <c r="C120" s="30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>
      <c r="A121" s="5"/>
      <c r="B121" s="29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>
      <c r="A122" s="5"/>
      <c r="B122" s="29"/>
      <c r="C122" s="30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>
      <c r="A123" s="5"/>
      <c r="B123" s="29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>
      <c r="A124" s="5"/>
      <c r="B124" s="29"/>
      <c r="C124" s="30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>
      <c r="A125" s="5"/>
      <c r="B125" s="29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>
      <c r="A126" s="5"/>
      <c r="B126" s="29"/>
      <c r="C126" s="30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>
      <c r="A127" s="5"/>
      <c r="B127" s="29"/>
      <c r="C127" s="30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>
      <c r="A128" s="5"/>
      <c r="B128" s="29"/>
      <c r="C128" s="30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>
      <c r="A129" s="5"/>
      <c r="B129" s="29"/>
      <c r="C129" s="30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>
      <c r="A130" s="5"/>
      <c r="B130" s="29"/>
      <c r="C130" s="30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>
      <c r="A131" s="5"/>
      <c r="B131" s="29"/>
      <c r="C131" s="30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>
      <c r="A132" s="5"/>
      <c r="B132" s="29"/>
      <c r="C132" s="30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>
      <c r="A133" s="5"/>
      <c r="B133" s="29"/>
      <c r="C133" s="30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>
      <c r="A134" s="5"/>
      <c r="B134" s="29"/>
      <c r="C134" s="30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>
      <c r="A135" s="5"/>
      <c r="B135" s="29"/>
      <c r="C135" s="30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>
      <c r="A136" s="5"/>
      <c r="B136" s="29"/>
      <c r="C136" s="30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>
      <c r="A137" s="5"/>
      <c r="B137" s="29"/>
      <c r="C137" s="30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>
      <c r="A138" s="5"/>
      <c r="B138" s="29"/>
      <c r="C138" s="30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>
      <c r="A139" s="5"/>
      <c r="B139" s="29"/>
      <c r="C139" s="30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>
      <c r="A140" s="5"/>
      <c r="B140" s="29"/>
      <c r="C140" s="30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>
      <c r="A141" s="5"/>
      <c r="B141" s="29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>
      <c r="A142" s="5"/>
      <c r="B142" s="29"/>
      <c r="C142" s="30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>
      <c r="A143" s="5"/>
      <c r="B143" s="29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>
      <c r="A144" s="5"/>
      <c r="B144" s="29"/>
      <c r="C144" s="30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>
      <c r="A145" s="5"/>
      <c r="B145" s="29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>
      <c r="A146" s="5"/>
      <c r="B146" s="29"/>
      <c r="C146" s="30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>
      <c r="A147" s="5"/>
      <c r="B147" s="29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>
      <c r="A148" s="5"/>
      <c r="B148" s="29"/>
      <c r="C148" s="30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>
      <c r="A149" s="5"/>
      <c r="B149" s="29"/>
      <c r="C149" s="30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>
      <c r="A150" s="5"/>
      <c r="B150" s="29"/>
      <c r="C150" s="30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>
      <c r="A151" s="5"/>
      <c r="B151" s="29"/>
      <c r="C151" s="30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>
      <c r="A152" s="5"/>
      <c r="B152" s="29"/>
      <c r="C152" s="30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>
      <c r="A153" s="5"/>
      <c r="B153" s="29"/>
      <c r="C153" s="30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>
      <c r="A154" s="5"/>
      <c r="B154" s="29"/>
      <c r="C154" s="30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>
      <c r="A155" s="5"/>
      <c r="B155" s="29"/>
      <c r="C155" s="30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>
      <c r="A156" s="5"/>
      <c r="B156" s="29"/>
      <c r="C156" s="30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>
      <c r="A157" s="5"/>
      <c r="B157" s="29"/>
      <c r="C157" s="30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>
      <c r="A158" s="5"/>
      <c r="B158" s="29"/>
      <c r="C158" s="30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>
      <c r="A159" s="5"/>
      <c r="B159" s="29"/>
      <c r="C159" s="30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>
      <c r="A160" s="5"/>
      <c r="B160" s="29"/>
      <c r="C160" s="30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>
      <c r="A161" s="5"/>
      <c r="B161" s="29"/>
      <c r="C161" s="30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>
      <c r="A162" s="5"/>
      <c r="B162" s="29"/>
      <c r="C162" s="30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>
      <c r="A163" s="5"/>
      <c r="B163" s="29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>
      <c r="A164" s="5"/>
      <c r="B164" s="29"/>
      <c r="C164" s="30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>
      <c r="A165" s="5"/>
      <c r="B165" s="29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>
      <c r="A166" s="5"/>
      <c r="B166" s="29"/>
      <c r="C166" s="30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>
      <c r="A167" s="5"/>
      <c r="B167" s="29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>
      <c r="A168" s="5"/>
      <c r="B168" s="29"/>
      <c r="C168" s="30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>
      <c r="A169" s="5"/>
      <c r="B169" s="29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>
      <c r="A170" s="5"/>
      <c r="B170" s="29"/>
      <c r="C170" s="30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>
      <c r="A171" s="5"/>
      <c r="B171" s="29"/>
      <c r="C171" s="30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>
      <c r="A172" s="5"/>
      <c r="B172" s="29"/>
      <c r="C172" s="30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>
      <c r="A173" s="5"/>
      <c r="B173" s="29"/>
      <c r="C173" s="30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>
      <c r="A174" s="5"/>
      <c r="B174" s="29"/>
      <c r="C174" s="30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>
      <c r="A175" s="5"/>
      <c r="B175" s="29"/>
      <c r="C175" s="30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>
      <c r="A176" s="5"/>
      <c r="B176" s="29"/>
      <c r="C176" s="30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>
      <c r="A177" s="5"/>
      <c r="B177" s="29"/>
      <c r="C177" s="30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>
      <c r="A178" s="5"/>
      <c r="B178" s="29"/>
      <c r="C178" s="30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>
      <c r="A179" s="5"/>
      <c r="B179" s="29"/>
      <c r="C179" s="30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>
      <c r="A180" s="5"/>
      <c r="B180" s="29"/>
      <c r="C180" s="30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>
      <c r="A181" s="5"/>
      <c r="B181" s="29"/>
      <c r="C181" s="30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>
      <c r="A182" s="5"/>
      <c r="B182" s="29"/>
      <c r="C182" s="30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>
      <c r="A183" s="5"/>
      <c r="B183" s="29"/>
      <c r="C183" s="30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>
      <c r="A184" s="5"/>
      <c r="B184" s="29"/>
      <c r="C184" s="30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>
      <c r="A185" s="5"/>
      <c r="B185" s="29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>
      <c r="A186" s="5"/>
      <c r="B186" s="29"/>
      <c r="C186" s="30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>
      <c r="A187" s="5"/>
      <c r="B187" s="29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>
      <c r="A188" s="5"/>
      <c r="B188" s="29"/>
      <c r="C188" s="30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>
      <c r="A189" s="5"/>
      <c r="B189" s="29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>
      <c r="A190" s="5"/>
      <c r="B190" s="29"/>
      <c r="C190" s="30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>
      <c r="A191" s="5"/>
      <c r="B191" s="29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>
      <c r="A192" s="5"/>
      <c r="B192" s="29"/>
      <c r="C192" s="30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>
      <c r="A193" s="5"/>
      <c r="B193" s="29"/>
      <c r="C193" s="30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>
      <c r="A194" s="5"/>
      <c r="B194" s="29"/>
      <c r="C194" s="30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>
      <c r="A195" s="5"/>
      <c r="B195" s="29"/>
      <c r="C195" s="30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>
      <c r="A196" s="5"/>
      <c r="B196" s="29"/>
      <c r="C196" s="30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>
      <c r="A197" s="5"/>
      <c r="B197" s="29"/>
      <c r="C197" s="30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>
      <c r="A198" s="5"/>
      <c r="B198" s="29"/>
      <c r="C198" s="30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>
      <c r="A199" s="5"/>
      <c r="B199" s="29"/>
      <c r="C199" s="30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>
      <c r="A200" s="5"/>
      <c r="B200" s="29"/>
      <c r="C200" s="30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>
      <c r="A201" s="5"/>
      <c r="B201" s="29"/>
      <c r="C201" s="30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>
      <c r="A202" s="5"/>
      <c r="B202" s="29"/>
      <c r="C202" s="30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>
      <c r="A203" s="5"/>
      <c r="B203" s="29"/>
      <c r="C203" s="30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>
      <c r="A204" s="5"/>
      <c r="B204" s="29"/>
      <c r="C204" s="30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>
      <c r="A205" s="5"/>
      <c r="B205" s="29"/>
      <c r="C205" s="30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>
      <c r="A206" s="5"/>
      <c r="B206" s="29"/>
      <c r="C206" s="30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>
      <c r="A207" s="5"/>
      <c r="B207" s="29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>
      <c r="A208" s="5"/>
      <c r="B208" s="29"/>
      <c r="C208" s="30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>
      <c r="A209" s="5"/>
      <c r="B209" s="29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>
      <c r="A210" s="5"/>
      <c r="B210" s="29"/>
      <c r="C210" s="30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>
      <c r="A211" s="5"/>
      <c r="B211" s="29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>
      <c r="A212" s="5"/>
      <c r="B212" s="29"/>
      <c r="C212" s="30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>
      <c r="A213" s="5"/>
      <c r="B213" s="29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>
      <c r="A214" s="5"/>
      <c r="B214" s="29"/>
      <c r="C214" s="30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>
      <c r="A215" s="5"/>
      <c r="B215" s="29"/>
      <c r="C215" s="30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>
      <c r="A216" s="5"/>
      <c r="B216" s="29"/>
      <c r="C216" s="30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>
      <c r="A217" s="5"/>
      <c r="B217" s="29"/>
      <c r="C217" s="30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>
      <c r="A218" s="5"/>
      <c r="B218" s="29"/>
      <c r="C218" s="30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>
      <c r="A219" s="5"/>
      <c r="B219" s="29"/>
      <c r="C219" s="30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>
      <c r="A220" s="5"/>
      <c r="B220" s="29"/>
      <c r="C220" s="30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>
      <c r="A221" s="5"/>
      <c r="B221" s="29"/>
      <c r="C221" s="30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>
      <c r="A222" s="5"/>
      <c r="B222" s="29"/>
      <c r="C222" s="30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>
      <c r="A223" s="5"/>
      <c r="B223" s="29"/>
      <c r="C223" s="30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>
      <c r="A224" s="5"/>
      <c r="B224" s="29"/>
      <c r="C224" s="30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>
      <c r="A225" s="5"/>
      <c r="B225" s="29"/>
      <c r="C225" s="30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>
      <c r="A226" s="5"/>
      <c r="B226" s="29"/>
      <c r="C226" s="30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>
      <c r="A227" s="5"/>
      <c r="B227" s="29"/>
      <c r="C227" s="30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>
      <c r="A228" s="5"/>
      <c r="B228" s="29"/>
      <c r="C228" s="30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>
      <c r="A229" s="5"/>
      <c r="B229" s="29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>
      <c r="A230" s="5"/>
      <c r="B230" s="29"/>
      <c r="C230" s="30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>
      <c r="A231" s="5"/>
      <c r="B231" s="29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>
      <c r="A232" s="5"/>
      <c r="B232" s="29"/>
      <c r="C232" s="30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>
      <c r="A233" s="5"/>
      <c r="B233" s="29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>
      <c r="A234" s="5"/>
      <c r="B234" s="29"/>
      <c r="C234" s="30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>
      <c r="A235" s="5"/>
      <c r="B235" s="29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>
      <c r="A236" s="5"/>
      <c r="B236" s="29"/>
      <c r="C236" s="30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>
      <c r="A237" s="5"/>
      <c r="B237" s="29"/>
      <c r="C237" s="30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>
      <c r="A238" s="5"/>
      <c r="B238" s="29"/>
      <c r="C238" s="30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>
      <c r="A239" s="5"/>
      <c r="B239" s="29"/>
      <c r="C239" s="30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>
      <c r="A240" s="5"/>
      <c r="B240" s="29"/>
      <c r="C240" s="30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>
      <c r="A241" s="5"/>
      <c r="B241" s="29"/>
      <c r="C241" s="30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>
      <c r="A242" s="5"/>
      <c r="B242" s="29"/>
      <c r="C242" s="30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>
      <c r="A243" s="5"/>
      <c r="B243" s="29"/>
      <c r="C243" s="30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>
      <c r="A244" s="5"/>
      <c r="B244" s="29"/>
      <c r="C244" s="30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>
      <c r="A245" s="5"/>
      <c r="B245" s="29"/>
      <c r="C245" s="30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>
      <c r="A246" s="5"/>
      <c r="B246" s="29"/>
      <c r="C246" s="30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>
      <c r="A247" s="5"/>
      <c r="B247" s="29"/>
      <c r="C247" s="30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>
      <c r="A248" s="5"/>
      <c r="B248" s="29"/>
      <c r="C248" s="30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>
      <c r="A249" s="5"/>
      <c r="B249" s="29"/>
      <c r="C249" s="30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>
      <c r="A250" s="5"/>
      <c r="B250" s="29"/>
      <c r="C250" s="30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>
      <c r="A251" s="5"/>
      <c r="B251" s="29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>
      <c r="A252" s="5"/>
      <c r="B252" s="29"/>
      <c r="C252" s="30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>
      <c r="A253" s="5"/>
      <c r="B253" s="29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>
      <c r="A254" s="5"/>
      <c r="B254" s="29"/>
      <c r="C254" s="30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>
      <c r="A255" s="5"/>
      <c r="B255" s="29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>
      <c r="A256" s="5"/>
      <c r="B256" s="29"/>
      <c r="C256" s="30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" customHeight="1">
      <c r="A257" s="5"/>
      <c r="B257" s="29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" customHeight="1">
      <c r="A258" s="5"/>
      <c r="B258" s="29"/>
      <c r="C258" s="30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" customHeight="1">
      <c r="A259" s="5"/>
      <c r="B259" s="29"/>
      <c r="C259" s="30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" customHeight="1">
      <c r="A260" s="5"/>
      <c r="B260" s="29"/>
      <c r="C260" s="30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" customHeight="1">
      <c r="A261" s="5"/>
      <c r="B261" s="29"/>
      <c r="C261" s="30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" customHeight="1">
      <c r="A262" s="5"/>
      <c r="B262" s="29"/>
      <c r="C262" s="30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" customHeight="1">
      <c r="A263" s="5"/>
      <c r="B263" s="29"/>
      <c r="C263" s="30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" customHeight="1">
      <c r="A264" s="5"/>
      <c r="B264" s="29"/>
      <c r="C264" s="30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" customHeight="1">
      <c r="A265" s="5"/>
      <c r="B265" s="29"/>
      <c r="C265" s="30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" customHeight="1">
      <c r="A266" s="5"/>
      <c r="B266" s="29"/>
      <c r="C266" s="30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" customHeight="1">
      <c r="A267" s="5"/>
      <c r="B267" s="29"/>
      <c r="C267" s="30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" customHeight="1">
      <c r="A268" s="5"/>
      <c r="B268" s="29"/>
      <c r="C268" s="30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" customHeight="1">
      <c r="A269" s="5"/>
      <c r="B269" s="29"/>
      <c r="C269" s="30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" customHeight="1">
      <c r="A270" s="5"/>
      <c r="B270" s="29"/>
      <c r="C270" s="30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" customHeight="1">
      <c r="A271" s="5"/>
      <c r="B271" s="29"/>
      <c r="C271" s="30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" customHeight="1">
      <c r="A272" s="5"/>
      <c r="B272" s="29"/>
      <c r="C272" s="30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" customHeight="1">
      <c r="A273" s="5"/>
      <c r="B273" s="29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" customHeight="1">
      <c r="A274" s="5"/>
      <c r="B274" s="29"/>
      <c r="C274" s="30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" customHeight="1">
      <c r="A275" s="5"/>
      <c r="B275" s="29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" customHeight="1">
      <c r="A276" s="5"/>
      <c r="B276" s="29"/>
      <c r="C276" s="30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" customHeight="1">
      <c r="A277" s="5"/>
      <c r="B277" s="29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" customHeight="1">
      <c r="A278" s="5"/>
      <c r="B278" s="29"/>
      <c r="C278" s="30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" customHeight="1">
      <c r="A279" s="5"/>
      <c r="B279" s="29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" customHeight="1">
      <c r="A280" s="5"/>
      <c r="B280" s="29"/>
      <c r="C280" s="30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" customHeight="1">
      <c r="A281" s="5"/>
      <c r="B281" s="29"/>
      <c r="C281" s="30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" customHeight="1">
      <c r="A282" s="5"/>
      <c r="B282" s="29"/>
      <c r="C282" s="30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" customHeight="1">
      <c r="A283" s="5"/>
      <c r="B283" s="29"/>
      <c r="C283" s="30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" customHeight="1">
      <c r="A284" s="5"/>
      <c r="B284" s="29"/>
      <c r="C284" s="30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" customHeight="1">
      <c r="A285" s="5"/>
      <c r="B285" s="29"/>
      <c r="C285" s="30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" customHeight="1">
      <c r="A286" s="5"/>
      <c r="B286" s="29"/>
      <c r="C286" s="30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" customHeight="1">
      <c r="A287" s="5"/>
      <c r="B287" s="29"/>
      <c r="C287" s="30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" customHeight="1">
      <c r="A288" s="5"/>
      <c r="B288" s="29"/>
      <c r="C288" s="30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" customHeight="1">
      <c r="A289" s="5"/>
      <c r="B289" s="29"/>
      <c r="C289" s="30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" customHeight="1">
      <c r="A290" s="5"/>
      <c r="B290" s="29"/>
      <c r="C290" s="30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" customHeight="1">
      <c r="A291" s="5"/>
      <c r="B291" s="29"/>
      <c r="C291" s="30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" customHeight="1">
      <c r="A292" s="5"/>
      <c r="B292" s="29"/>
      <c r="C292" s="30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" customHeight="1">
      <c r="A293" s="5"/>
      <c r="B293" s="29"/>
      <c r="C293" s="30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" customHeight="1">
      <c r="A294" s="5"/>
      <c r="B294" s="29"/>
      <c r="C294" s="30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" customHeight="1">
      <c r="A295" s="5"/>
      <c r="B295" s="29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" customHeight="1">
      <c r="A296" s="5"/>
      <c r="B296" s="29"/>
      <c r="C296" s="30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" customHeight="1">
      <c r="A297" s="5"/>
      <c r="B297" s="29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" customHeight="1">
      <c r="A298" s="5"/>
      <c r="B298" s="29"/>
      <c r="C298" s="30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" customHeight="1">
      <c r="A299" s="5"/>
      <c r="B299" s="29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" customHeight="1">
      <c r="A300" s="5"/>
      <c r="B300" s="29"/>
      <c r="C300" s="30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" customHeight="1">
      <c r="A301" s="5"/>
      <c r="B301" s="29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" customHeight="1">
      <c r="A302" s="5"/>
      <c r="B302" s="29"/>
      <c r="C302" s="3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" customHeight="1">
      <c r="A303" s="5"/>
      <c r="B303" s="29"/>
      <c r="C303" s="3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" customHeight="1">
      <c r="A304" s="5"/>
      <c r="B304" s="29"/>
      <c r="C304" s="3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" customHeight="1">
      <c r="A305" s="5"/>
      <c r="B305" s="29"/>
      <c r="C305" s="3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" customHeight="1">
      <c r="A306" s="5"/>
      <c r="B306" s="29"/>
      <c r="C306" s="3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" customHeight="1">
      <c r="A307" s="5"/>
      <c r="B307" s="29"/>
      <c r="C307" s="30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" customHeight="1">
      <c r="A308" s="5"/>
      <c r="B308" s="29"/>
      <c r="C308" s="30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" customHeight="1">
      <c r="A309" s="5"/>
      <c r="B309" s="29"/>
      <c r="C309" s="30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" customHeight="1">
      <c r="A310" s="5"/>
      <c r="B310" s="29"/>
      <c r="C310" s="30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" customHeight="1">
      <c r="A311" s="5"/>
      <c r="B311" s="29"/>
      <c r="C311" s="30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" customHeight="1">
      <c r="A312" s="5"/>
      <c r="B312" s="29"/>
      <c r="C312" s="30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" customHeight="1">
      <c r="A313" s="5"/>
      <c r="B313" s="29"/>
      <c r="C313" s="30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" customHeight="1">
      <c r="A314" s="5"/>
      <c r="B314" s="29"/>
      <c r="C314" s="30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" customHeight="1">
      <c r="A315" s="5"/>
      <c r="B315" s="29"/>
      <c r="C315" s="30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" customHeight="1">
      <c r="A316" s="5"/>
      <c r="B316" s="29"/>
      <c r="C316" s="30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" customHeight="1">
      <c r="A317" s="5"/>
      <c r="B317" s="29"/>
      <c r="C317" s="30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" customHeight="1">
      <c r="A318" s="5"/>
      <c r="B318" s="29"/>
      <c r="C318" s="30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" customHeight="1">
      <c r="A319" s="5"/>
      <c r="B319" s="29"/>
      <c r="C319" s="30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" customHeight="1">
      <c r="A320" s="5"/>
      <c r="B320" s="29"/>
      <c r="C320" s="30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" customHeight="1">
      <c r="A321" s="5"/>
      <c r="B321" s="29"/>
      <c r="C321" s="30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" customHeight="1">
      <c r="A322" s="5"/>
      <c r="B322" s="29"/>
      <c r="C322" s="30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" customHeight="1">
      <c r="A323" s="5"/>
      <c r="B323" s="29"/>
      <c r="C323" s="30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" customHeight="1">
      <c r="A324" s="5"/>
      <c r="B324" s="29"/>
      <c r="C324" s="30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" customHeight="1">
      <c r="A325" s="5"/>
      <c r="B325" s="29"/>
      <c r="C325" s="30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" customHeight="1">
      <c r="A326" s="5"/>
      <c r="B326" s="29"/>
      <c r="C326" s="30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" customHeight="1">
      <c r="A327" s="5"/>
      <c r="B327" s="29"/>
      <c r="C327" s="30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" customHeight="1">
      <c r="A328" s="5"/>
      <c r="B328" s="29"/>
      <c r="C328" s="30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" customHeight="1">
      <c r="A329" s="5"/>
      <c r="B329" s="29"/>
      <c r="C329" s="30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" customHeight="1">
      <c r="A330" s="5"/>
      <c r="B330" s="29"/>
      <c r="C330" s="30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" customHeight="1">
      <c r="A331" s="5"/>
      <c r="B331" s="29"/>
      <c r="C331" s="30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" customHeight="1">
      <c r="A332" s="5"/>
      <c r="B332" s="29"/>
      <c r="C332" s="30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" customHeight="1">
      <c r="A333" s="5"/>
      <c r="B333" s="29"/>
      <c r="C333" s="30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" customHeight="1">
      <c r="A334" s="5"/>
      <c r="B334" s="29"/>
      <c r="C334" s="30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" customHeight="1">
      <c r="A335" s="5"/>
      <c r="B335" s="29"/>
      <c r="C335" s="30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" customHeight="1">
      <c r="A336" s="5"/>
      <c r="B336" s="29"/>
      <c r="C336" s="30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" customHeight="1">
      <c r="A337" s="5"/>
      <c r="B337" s="29"/>
      <c r="C337" s="30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" customHeight="1">
      <c r="A338" s="5"/>
      <c r="B338" s="29"/>
      <c r="C338" s="30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" customHeight="1">
      <c r="A339" s="5"/>
      <c r="B339" s="29"/>
      <c r="C339" s="30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" customHeight="1">
      <c r="A340" s="5"/>
      <c r="B340" s="29"/>
      <c r="C340" s="30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" customHeight="1">
      <c r="A341" s="5"/>
      <c r="B341" s="29"/>
      <c r="C341" s="30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" customHeight="1">
      <c r="A342" s="5"/>
      <c r="B342" s="29"/>
      <c r="C342" s="30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" customHeight="1">
      <c r="A343" s="5"/>
      <c r="B343" s="29"/>
      <c r="C343" s="30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" customHeight="1">
      <c r="A344" s="5"/>
      <c r="B344" s="29"/>
      <c r="C344" s="30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" customHeight="1">
      <c r="A345" s="5"/>
      <c r="B345" s="29"/>
      <c r="C345" s="30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" customHeight="1">
      <c r="A346" s="5"/>
      <c r="B346" s="29"/>
      <c r="C346" s="30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" customHeight="1">
      <c r="A347" s="5"/>
      <c r="B347" s="29"/>
      <c r="C347" s="30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" customHeight="1">
      <c r="A348" s="5"/>
      <c r="B348" s="29"/>
      <c r="C348" s="30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" customHeight="1">
      <c r="A349" s="5"/>
      <c r="B349" s="29"/>
      <c r="C349" s="30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" customHeight="1">
      <c r="A350" s="5"/>
      <c r="B350" s="29"/>
      <c r="C350" s="30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" customHeight="1">
      <c r="A351" s="5"/>
      <c r="B351" s="29"/>
      <c r="C351" s="30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" customHeight="1">
      <c r="A352" s="5"/>
      <c r="B352" s="29"/>
      <c r="C352" s="30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" customHeight="1">
      <c r="A353" s="5"/>
      <c r="B353" s="29"/>
      <c r="C353" s="30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" customHeight="1">
      <c r="A354" s="5"/>
      <c r="B354" s="29"/>
      <c r="C354" s="30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" customHeight="1">
      <c r="A355" s="5"/>
      <c r="B355" s="29"/>
      <c r="C355" s="30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" customHeight="1">
      <c r="A356" s="5"/>
      <c r="B356" s="29"/>
      <c r="C356" s="30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" customHeight="1">
      <c r="A357" s="5"/>
      <c r="B357" s="29"/>
      <c r="C357" s="30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" customHeight="1">
      <c r="A358" s="5"/>
      <c r="B358" s="29"/>
      <c r="C358" s="30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" customHeight="1">
      <c r="A359" s="5"/>
      <c r="B359" s="29"/>
      <c r="C359" s="30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" customHeight="1">
      <c r="A360" s="5"/>
      <c r="B360" s="29"/>
      <c r="C360" s="30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" customHeight="1">
      <c r="A361" s="5"/>
      <c r="B361" s="29"/>
      <c r="C361" s="30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" customHeight="1">
      <c r="A362" s="5"/>
      <c r="B362" s="29"/>
      <c r="C362" s="30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" customHeight="1">
      <c r="A363" s="5"/>
      <c r="B363" s="29"/>
      <c r="C363" s="30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" customHeight="1">
      <c r="A364" s="5"/>
      <c r="B364" s="29"/>
      <c r="C364" s="30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" customHeight="1">
      <c r="A365" s="5"/>
      <c r="B365" s="29"/>
      <c r="C365" s="30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" customHeight="1">
      <c r="A366" s="5"/>
      <c r="B366" s="29"/>
      <c r="C366" s="30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" customHeight="1">
      <c r="A367" s="5"/>
      <c r="B367" s="29"/>
      <c r="C367" s="30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" customHeight="1">
      <c r="A368" s="5"/>
      <c r="B368" s="29"/>
      <c r="C368" s="30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" customHeight="1">
      <c r="A369" s="5"/>
      <c r="B369" s="29"/>
      <c r="C369" s="30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" customHeight="1">
      <c r="A370" s="5"/>
      <c r="B370" s="29"/>
      <c r="C370" s="30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" customHeight="1">
      <c r="A371" s="5"/>
      <c r="B371" s="29"/>
      <c r="C371" s="30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" customHeight="1">
      <c r="A372" s="5"/>
      <c r="B372" s="29"/>
      <c r="C372" s="30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" customHeight="1">
      <c r="A373" s="5"/>
      <c r="B373" s="29"/>
      <c r="C373" s="30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" customHeight="1">
      <c r="A374" s="5"/>
      <c r="B374" s="29"/>
      <c r="C374" s="30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" customHeight="1">
      <c r="A375" s="5"/>
      <c r="B375" s="29"/>
      <c r="C375" s="30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" customHeight="1">
      <c r="A376" s="5"/>
      <c r="B376" s="29"/>
      <c r="C376" s="30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" customHeight="1">
      <c r="A377" s="5"/>
      <c r="B377" s="29"/>
      <c r="C377" s="30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" customHeight="1">
      <c r="A378" s="5"/>
      <c r="B378" s="29"/>
      <c r="C378" s="30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" customHeight="1">
      <c r="A379" s="5"/>
      <c r="B379" s="29"/>
      <c r="C379" s="30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" customHeight="1">
      <c r="A380" s="5"/>
      <c r="B380" s="29"/>
      <c r="C380" s="30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" customHeight="1">
      <c r="A381" s="5"/>
      <c r="B381" s="29"/>
      <c r="C381" s="30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" customHeight="1">
      <c r="A382" s="5"/>
      <c r="B382" s="29"/>
      <c r="C382" s="30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" customHeight="1">
      <c r="A383" s="5"/>
      <c r="B383" s="29"/>
      <c r="C383" s="30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" customHeight="1">
      <c r="A384" s="5"/>
      <c r="B384" s="29"/>
      <c r="C384" s="30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" customHeight="1">
      <c r="A385" s="5"/>
      <c r="B385" s="29"/>
      <c r="C385" s="30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" customHeight="1">
      <c r="A386" s="5"/>
      <c r="B386" s="29"/>
      <c r="C386" s="30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" customHeight="1">
      <c r="A387" s="5"/>
      <c r="B387" s="29"/>
      <c r="C387" s="30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" customHeight="1">
      <c r="A388" s="5"/>
      <c r="B388" s="29"/>
      <c r="C388" s="30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" customHeight="1">
      <c r="A389" s="5"/>
      <c r="B389" s="29"/>
      <c r="C389" s="30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" customHeight="1">
      <c r="A390" s="5"/>
      <c r="B390" s="29"/>
      <c r="C390" s="30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" customHeight="1">
      <c r="A391" s="5"/>
      <c r="B391" s="29"/>
      <c r="C391" s="30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" customHeight="1">
      <c r="A392" s="5"/>
      <c r="B392" s="29"/>
      <c r="C392" s="30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" customHeight="1">
      <c r="A393" s="5"/>
      <c r="B393" s="29"/>
      <c r="C393" s="30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" customHeight="1">
      <c r="A394" s="5"/>
      <c r="B394" s="29"/>
      <c r="C394" s="30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" customHeight="1">
      <c r="A395" s="5"/>
      <c r="B395" s="29"/>
      <c r="C395" s="30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" customHeight="1">
      <c r="A396" s="5"/>
      <c r="B396" s="29"/>
      <c r="C396" s="30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" customHeight="1">
      <c r="A397" s="5"/>
      <c r="B397" s="29"/>
      <c r="C397" s="30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" customHeight="1">
      <c r="A398" s="5"/>
      <c r="B398" s="29"/>
      <c r="C398" s="30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" customHeight="1">
      <c r="A399" s="5"/>
      <c r="B399" s="29"/>
      <c r="C399" s="30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" customHeight="1">
      <c r="A400" s="5"/>
      <c r="B400" s="29"/>
      <c r="C400" s="30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" customHeight="1">
      <c r="A401" s="5"/>
      <c r="B401" s="29"/>
      <c r="C401" s="30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" customHeight="1">
      <c r="A402" s="5"/>
      <c r="B402" s="29"/>
      <c r="C402" s="30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" customHeight="1">
      <c r="A403" s="5"/>
      <c r="B403" s="29"/>
      <c r="C403" s="30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" customHeight="1">
      <c r="A404" s="5"/>
      <c r="B404" s="29"/>
      <c r="C404" s="30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" customHeight="1">
      <c r="A405" s="5"/>
      <c r="B405" s="29"/>
      <c r="C405" s="30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" customHeight="1">
      <c r="A406" s="5"/>
      <c r="B406" s="29"/>
      <c r="C406" s="30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" customHeight="1">
      <c r="A407" s="5"/>
      <c r="B407" s="29"/>
      <c r="C407" s="30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" customHeight="1">
      <c r="A408" s="5"/>
      <c r="B408" s="29"/>
      <c r="C408" s="30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" customHeight="1">
      <c r="A409" s="5"/>
      <c r="B409" s="29"/>
      <c r="C409" s="30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" customHeight="1">
      <c r="A410" s="5"/>
      <c r="B410" s="29"/>
      <c r="C410" s="30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" customHeight="1">
      <c r="A411" s="5"/>
      <c r="B411" s="29"/>
      <c r="C411" s="30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" customHeight="1">
      <c r="A412" s="5"/>
      <c r="B412" s="29"/>
      <c r="C412" s="30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" customHeight="1">
      <c r="A413" s="5"/>
      <c r="B413" s="29"/>
      <c r="C413" s="30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" customHeight="1">
      <c r="A414" s="5"/>
      <c r="B414" s="29"/>
      <c r="C414" s="30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" customHeight="1">
      <c r="A415" s="5"/>
      <c r="B415" s="29"/>
      <c r="C415" s="30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" customHeight="1">
      <c r="A416" s="5"/>
      <c r="B416" s="29"/>
      <c r="C416" s="30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" customHeight="1">
      <c r="A417" s="5"/>
      <c r="B417" s="29"/>
      <c r="C417" s="30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" customHeight="1">
      <c r="A418" s="5"/>
      <c r="B418" s="29"/>
      <c r="C418" s="30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" customHeight="1">
      <c r="A419" s="5"/>
      <c r="B419" s="29"/>
      <c r="C419" s="30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" customHeight="1">
      <c r="A420" s="5"/>
      <c r="B420" s="29"/>
      <c r="C420" s="30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" customHeight="1">
      <c r="A421" s="5"/>
      <c r="B421" s="29"/>
      <c r="C421" s="30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" customHeight="1">
      <c r="A422" s="5"/>
      <c r="B422" s="29"/>
      <c r="C422" s="30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" customHeight="1">
      <c r="A423" s="5"/>
      <c r="B423" s="29"/>
      <c r="C423" s="30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" customHeight="1">
      <c r="A424" s="5"/>
      <c r="B424" s="29"/>
      <c r="C424" s="30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" customHeight="1">
      <c r="A425" s="5"/>
      <c r="B425" s="29"/>
      <c r="C425" s="30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" customHeight="1">
      <c r="A426" s="5"/>
      <c r="B426" s="29"/>
      <c r="C426" s="30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" customHeight="1">
      <c r="A427" s="5"/>
      <c r="B427" s="29"/>
      <c r="C427" s="30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" customHeight="1">
      <c r="A428" s="5"/>
      <c r="B428" s="29"/>
      <c r="C428" s="30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" customHeight="1">
      <c r="A429" s="5"/>
      <c r="B429" s="29"/>
      <c r="C429" s="30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" customHeight="1">
      <c r="A430" s="5"/>
      <c r="B430" s="29"/>
      <c r="C430" s="30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" customHeight="1">
      <c r="A431" s="5"/>
      <c r="B431" s="29"/>
      <c r="C431" s="30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" customHeight="1">
      <c r="A432" s="5"/>
      <c r="B432" s="29"/>
      <c r="C432" s="30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" customHeight="1">
      <c r="A433" s="5"/>
      <c r="B433" s="29"/>
      <c r="C433" s="30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" customHeight="1">
      <c r="A434" s="5"/>
      <c r="B434" s="29"/>
      <c r="C434" s="30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" customHeight="1">
      <c r="A435" s="5"/>
      <c r="B435" s="29"/>
      <c r="C435" s="30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" customHeight="1">
      <c r="A436" s="5"/>
      <c r="B436" s="29"/>
      <c r="C436" s="30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" customHeight="1">
      <c r="A437" s="5"/>
      <c r="B437" s="29"/>
      <c r="C437" s="30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" customHeight="1">
      <c r="A438" s="5"/>
      <c r="B438" s="29"/>
      <c r="C438" s="30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" customHeight="1">
      <c r="A439" s="5"/>
      <c r="B439" s="29"/>
      <c r="C439" s="30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" customHeight="1">
      <c r="A440" s="5"/>
      <c r="B440" s="29"/>
      <c r="C440" s="30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" customHeight="1">
      <c r="A441" s="5"/>
      <c r="B441" s="29"/>
      <c r="C441" s="30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" customHeight="1">
      <c r="A442" s="5"/>
      <c r="B442" s="29"/>
      <c r="C442" s="30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" customHeight="1">
      <c r="A443" s="5"/>
      <c r="B443" s="29"/>
      <c r="C443" s="30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" customHeight="1">
      <c r="A444" s="5"/>
      <c r="B444" s="29"/>
      <c r="C444" s="30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" customHeight="1">
      <c r="A445" s="5"/>
      <c r="B445" s="29"/>
      <c r="C445" s="30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" customHeight="1">
      <c r="A446" s="5"/>
      <c r="B446" s="29"/>
      <c r="C446" s="30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" customHeight="1">
      <c r="A447" s="5"/>
      <c r="B447" s="29"/>
      <c r="C447" s="30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" customHeight="1">
      <c r="A448" s="5"/>
      <c r="B448" s="29"/>
      <c r="C448" s="30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" customHeight="1">
      <c r="A449" s="5"/>
      <c r="B449" s="29"/>
      <c r="C449" s="30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" customHeight="1">
      <c r="A450" s="5"/>
      <c r="B450" s="29"/>
      <c r="C450" s="30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" customHeight="1">
      <c r="A451" s="5"/>
      <c r="B451" s="29"/>
      <c r="C451" s="30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" customHeight="1">
      <c r="A452" s="5"/>
      <c r="B452" s="29"/>
      <c r="C452" s="30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" customHeight="1">
      <c r="A453" s="5"/>
      <c r="B453" s="29"/>
      <c r="C453" s="30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" customHeight="1">
      <c r="A454" s="5"/>
      <c r="B454" s="29"/>
      <c r="C454" s="30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" customHeight="1">
      <c r="A455" s="5"/>
      <c r="B455" s="29"/>
      <c r="C455" s="30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" customHeight="1">
      <c r="A456" s="5"/>
      <c r="B456" s="29"/>
      <c r="C456" s="30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" customHeight="1">
      <c r="A457" s="5"/>
      <c r="B457" s="29"/>
      <c r="C457" s="30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" customHeight="1">
      <c r="A458" s="5"/>
      <c r="B458" s="29"/>
      <c r="C458" s="30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" customHeight="1">
      <c r="A459" s="5"/>
      <c r="B459" s="29"/>
      <c r="C459" s="30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" customHeight="1">
      <c r="A460" s="5"/>
      <c r="B460" s="29"/>
      <c r="C460" s="30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" customHeight="1">
      <c r="A461" s="5"/>
      <c r="B461" s="29"/>
      <c r="C461" s="30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" customHeight="1">
      <c r="A462" s="5"/>
      <c r="B462" s="29"/>
      <c r="C462" s="30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" customHeight="1">
      <c r="A463" s="5"/>
      <c r="B463" s="29"/>
      <c r="C463" s="30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" customHeight="1">
      <c r="A464" s="5"/>
      <c r="B464" s="29"/>
      <c r="C464" s="30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" customHeight="1">
      <c r="A465" s="5"/>
      <c r="B465" s="29"/>
      <c r="C465" s="30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" customHeight="1">
      <c r="A466" s="5"/>
      <c r="B466" s="29"/>
      <c r="C466" s="30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" customHeight="1">
      <c r="A467" s="5"/>
      <c r="B467" s="29"/>
      <c r="C467" s="30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" customHeight="1">
      <c r="A468" s="5"/>
      <c r="B468" s="29"/>
      <c r="C468" s="30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" customHeight="1">
      <c r="A469" s="5"/>
      <c r="B469" s="29"/>
      <c r="C469" s="30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" customHeight="1">
      <c r="A470" s="5"/>
      <c r="B470" s="29"/>
      <c r="C470" s="30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" customHeight="1">
      <c r="A471" s="5"/>
      <c r="B471" s="29"/>
      <c r="C471" s="30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" customHeight="1">
      <c r="A472" s="5"/>
      <c r="B472" s="29"/>
      <c r="C472" s="30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" customHeight="1">
      <c r="A473" s="5"/>
      <c r="B473" s="29"/>
      <c r="C473" s="30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" customHeight="1">
      <c r="A474" s="5"/>
      <c r="B474" s="29"/>
      <c r="C474" s="30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" customHeight="1">
      <c r="A475" s="5"/>
      <c r="B475" s="29"/>
      <c r="C475" s="30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" customHeight="1">
      <c r="A476" s="5"/>
      <c r="B476" s="29"/>
      <c r="C476" s="30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" customHeight="1">
      <c r="A477" s="5"/>
      <c r="B477" s="29"/>
      <c r="C477" s="30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" customHeight="1">
      <c r="A478" s="5"/>
      <c r="B478" s="29"/>
      <c r="C478" s="30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" customHeight="1">
      <c r="A479" s="5"/>
      <c r="B479" s="29"/>
      <c r="C479" s="30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" customHeight="1">
      <c r="A480" s="5"/>
      <c r="B480" s="29"/>
      <c r="C480" s="30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" customHeight="1">
      <c r="A481" s="5"/>
      <c r="B481" s="29"/>
      <c r="C481" s="30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" customHeight="1">
      <c r="A482" s="5"/>
      <c r="B482" s="29"/>
      <c r="C482" s="30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" customHeight="1">
      <c r="A483" s="5"/>
      <c r="B483" s="29"/>
      <c r="C483" s="30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" customHeight="1">
      <c r="A484" s="5"/>
      <c r="B484" s="29"/>
      <c r="C484" s="30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" customHeight="1">
      <c r="A485" s="5"/>
      <c r="B485" s="29"/>
      <c r="C485" s="30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" customHeight="1">
      <c r="A486" s="5"/>
      <c r="B486" s="29"/>
      <c r="C486" s="30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" customHeight="1">
      <c r="A487" s="5"/>
      <c r="B487" s="29"/>
      <c r="C487" s="30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" customHeight="1">
      <c r="A488" s="5"/>
      <c r="B488" s="29"/>
      <c r="C488" s="30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" customHeight="1">
      <c r="A489" s="5"/>
      <c r="B489" s="29"/>
      <c r="C489" s="30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" customHeight="1">
      <c r="A490" s="5"/>
      <c r="B490" s="29"/>
      <c r="C490" s="30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" customHeight="1">
      <c r="A491" s="5"/>
      <c r="B491" s="29"/>
      <c r="C491" s="30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" customHeight="1">
      <c r="A492" s="5"/>
      <c r="B492" s="29"/>
      <c r="C492" s="30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" customHeight="1">
      <c r="A493" s="5"/>
      <c r="B493" s="29"/>
      <c r="C493" s="30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" customHeight="1">
      <c r="A494" s="5"/>
      <c r="B494" s="29"/>
      <c r="C494" s="30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" customHeight="1">
      <c r="A495" s="5"/>
      <c r="B495" s="29"/>
      <c r="C495" s="30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" customHeight="1">
      <c r="A496" s="5"/>
      <c r="B496" s="29"/>
      <c r="C496" s="30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" customHeight="1">
      <c r="A497" s="5"/>
      <c r="B497" s="29"/>
      <c r="C497" s="30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" customHeight="1">
      <c r="A498" s="5"/>
      <c r="B498" s="29"/>
      <c r="C498" s="30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" customHeight="1">
      <c r="A499" s="5"/>
      <c r="B499" s="29"/>
      <c r="C499" s="30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" customHeight="1">
      <c r="A500" s="5"/>
      <c r="B500" s="29"/>
      <c r="C500" s="30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" customHeight="1">
      <c r="A501" s="5"/>
      <c r="B501" s="29"/>
      <c r="C501" s="30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" customHeight="1">
      <c r="A502" s="5"/>
      <c r="B502" s="29"/>
      <c r="C502" s="30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" customHeight="1">
      <c r="A503" s="5"/>
      <c r="B503" s="29"/>
      <c r="C503" s="30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" customHeight="1">
      <c r="A504" s="5"/>
      <c r="B504" s="29"/>
      <c r="C504" s="30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" customHeight="1">
      <c r="A505" s="5"/>
      <c r="B505" s="29"/>
      <c r="C505" s="30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" customHeight="1">
      <c r="A506" s="5"/>
      <c r="B506" s="29"/>
      <c r="C506" s="30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" customHeight="1">
      <c r="A507" s="5"/>
      <c r="B507" s="29"/>
      <c r="C507" s="30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" customHeight="1">
      <c r="A508" s="5"/>
      <c r="B508" s="29"/>
      <c r="C508" s="30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" customHeight="1">
      <c r="A509" s="5"/>
      <c r="B509" s="29"/>
      <c r="C509" s="30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" customHeight="1">
      <c r="A510" s="5"/>
      <c r="B510" s="29"/>
      <c r="C510" s="30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" customHeight="1">
      <c r="A511" s="5"/>
      <c r="B511" s="29"/>
      <c r="C511" s="30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" customHeight="1">
      <c r="A512" s="5"/>
      <c r="B512" s="29"/>
      <c r="C512" s="30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" customHeight="1">
      <c r="A513" s="5"/>
      <c r="B513" s="29"/>
      <c r="C513" s="30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" customHeight="1">
      <c r="A514" s="5"/>
      <c r="B514" s="29"/>
      <c r="C514" s="30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" customHeight="1">
      <c r="A515" s="5"/>
      <c r="B515" s="29"/>
      <c r="C515" s="30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" customHeight="1">
      <c r="A516" s="5"/>
      <c r="B516" s="29"/>
      <c r="C516" s="30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" customHeight="1">
      <c r="A517" s="5"/>
      <c r="B517" s="29"/>
      <c r="C517" s="30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" customHeight="1">
      <c r="A518" s="5"/>
      <c r="B518" s="29"/>
      <c r="C518" s="30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" customHeight="1">
      <c r="A519" s="5"/>
      <c r="B519" s="29"/>
      <c r="C519" s="30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" customHeight="1">
      <c r="A520" s="5"/>
      <c r="B520" s="29"/>
      <c r="C520" s="30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" customHeight="1">
      <c r="A521" s="5"/>
      <c r="B521" s="29"/>
      <c r="C521" s="30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" customHeight="1">
      <c r="A522" s="5"/>
      <c r="B522" s="29"/>
      <c r="C522" s="30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" customHeight="1">
      <c r="A523" s="5"/>
      <c r="B523" s="29"/>
      <c r="C523" s="30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" customHeight="1">
      <c r="A524" s="5"/>
      <c r="B524" s="29"/>
      <c r="C524" s="30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" customHeight="1">
      <c r="A525" s="5"/>
      <c r="B525" s="29"/>
      <c r="C525" s="30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" customHeight="1">
      <c r="A526" s="5"/>
      <c r="B526" s="29"/>
      <c r="C526" s="30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" customHeight="1">
      <c r="A527" s="5"/>
      <c r="B527" s="29"/>
      <c r="C527" s="30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" customHeight="1">
      <c r="A528" s="5"/>
      <c r="B528" s="29"/>
      <c r="C528" s="30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" customHeight="1">
      <c r="A529" s="5"/>
      <c r="B529" s="29"/>
      <c r="C529" s="30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" customHeight="1">
      <c r="A530" s="5"/>
      <c r="B530" s="29"/>
      <c r="C530" s="30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" customHeight="1">
      <c r="A531" s="5"/>
      <c r="B531" s="29"/>
      <c r="C531" s="30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" customHeight="1">
      <c r="A532" s="5"/>
      <c r="B532" s="29"/>
      <c r="C532" s="30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" customHeight="1">
      <c r="A533" s="5"/>
      <c r="B533" s="29"/>
      <c r="C533" s="30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" customHeight="1">
      <c r="A534" s="5"/>
      <c r="B534" s="29"/>
      <c r="C534" s="30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" customHeight="1">
      <c r="A535" s="5"/>
      <c r="B535" s="29"/>
      <c r="C535" s="30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" customHeight="1">
      <c r="A536" s="5"/>
      <c r="B536" s="29"/>
      <c r="C536" s="30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" customHeight="1">
      <c r="A537" s="5"/>
      <c r="B537" s="29"/>
      <c r="C537" s="30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" customHeight="1">
      <c r="A538" s="5"/>
      <c r="B538" s="29"/>
      <c r="C538" s="30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" customHeight="1">
      <c r="A539" s="5"/>
      <c r="B539" s="29"/>
      <c r="C539" s="30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" customHeight="1">
      <c r="A540" s="5"/>
      <c r="B540" s="29"/>
      <c r="C540" s="30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" customHeight="1">
      <c r="A541" s="5"/>
      <c r="B541" s="29"/>
      <c r="C541" s="30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" customHeight="1">
      <c r="A542" s="5"/>
      <c r="B542" s="29"/>
      <c r="C542" s="30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" customHeight="1">
      <c r="A543" s="5"/>
      <c r="B543" s="29"/>
      <c r="C543" s="30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" customHeight="1">
      <c r="A544" s="5"/>
      <c r="B544" s="29"/>
      <c r="C544" s="30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" customHeight="1">
      <c r="A545" s="5"/>
      <c r="B545" s="29"/>
      <c r="C545" s="30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" customHeight="1">
      <c r="A546" s="5"/>
      <c r="B546" s="29"/>
      <c r="C546" s="30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" customHeight="1">
      <c r="A547" s="5"/>
      <c r="B547" s="29"/>
      <c r="C547" s="30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" customHeight="1">
      <c r="A548" s="5"/>
      <c r="B548" s="29"/>
      <c r="C548" s="30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" customHeight="1">
      <c r="A549" s="5"/>
      <c r="B549" s="29"/>
      <c r="C549" s="30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" customHeight="1">
      <c r="A550" s="5"/>
      <c r="B550" s="29"/>
      <c r="C550" s="30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" customHeight="1">
      <c r="A551" s="5"/>
      <c r="B551" s="29"/>
      <c r="C551" s="30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" customHeight="1">
      <c r="A552" s="5"/>
      <c r="B552" s="29"/>
      <c r="C552" s="30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" customHeight="1">
      <c r="A553" s="5"/>
      <c r="B553" s="29"/>
      <c r="C553" s="30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" customHeight="1">
      <c r="A554" s="5"/>
      <c r="B554" s="29"/>
      <c r="C554" s="30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" customHeight="1">
      <c r="A555" s="5"/>
      <c r="B555" s="29"/>
      <c r="C555" s="30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" customHeight="1">
      <c r="A556" s="5"/>
      <c r="B556" s="29"/>
      <c r="C556" s="30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" customHeight="1">
      <c r="A557" s="5"/>
      <c r="B557" s="29"/>
      <c r="C557" s="30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" customHeight="1">
      <c r="A558" s="5"/>
      <c r="B558" s="29"/>
      <c r="C558" s="30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" customHeight="1">
      <c r="A559" s="5"/>
      <c r="B559" s="29"/>
      <c r="C559" s="30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" customHeight="1">
      <c r="A560" s="5"/>
      <c r="B560" s="29"/>
      <c r="C560" s="30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" customHeight="1">
      <c r="A561" s="5"/>
      <c r="B561" s="29"/>
      <c r="C561" s="30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" customHeight="1">
      <c r="A562" s="5"/>
      <c r="B562" s="29"/>
      <c r="C562" s="30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" customHeight="1">
      <c r="A563" s="5"/>
      <c r="B563" s="29"/>
      <c r="C563" s="30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" customHeight="1">
      <c r="A564" s="5"/>
      <c r="B564" s="29"/>
      <c r="C564" s="30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" customHeight="1">
      <c r="A565" s="5"/>
      <c r="B565" s="29"/>
      <c r="C565" s="30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" customHeight="1">
      <c r="A566" s="5"/>
      <c r="B566" s="29"/>
      <c r="C566" s="30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" customHeight="1">
      <c r="A567" s="5"/>
      <c r="B567" s="29"/>
      <c r="C567" s="30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" customHeight="1">
      <c r="A568" s="5"/>
      <c r="B568" s="29"/>
      <c r="C568" s="30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" customHeight="1">
      <c r="A569" s="5"/>
      <c r="B569" s="29"/>
      <c r="C569" s="30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" customHeight="1">
      <c r="A570" s="5"/>
      <c r="B570" s="29"/>
      <c r="C570" s="30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" customHeight="1">
      <c r="A571" s="5"/>
      <c r="B571" s="29"/>
      <c r="C571" s="30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" customHeight="1">
      <c r="A572" s="5"/>
      <c r="B572" s="29"/>
      <c r="C572" s="30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" customHeight="1">
      <c r="A573" s="5"/>
      <c r="B573" s="29"/>
      <c r="C573" s="30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" customHeight="1">
      <c r="A574" s="5"/>
      <c r="B574" s="29"/>
      <c r="C574" s="30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" customHeight="1">
      <c r="A575" s="5"/>
      <c r="B575" s="29"/>
      <c r="C575" s="30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" customHeight="1">
      <c r="A576" s="5"/>
      <c r="B576" s="29"/>
      <c r="C576" s="30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" customHeight="1">
      <c r="A577" s="5"/>
      <c r="B577" s="29"/>
      <c r="C577" s="30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" customHeight="1">
      <c r="A578" s="5"/>
      <c r="B578" s="29"/>
      <c r="C578" s="30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" customHeight="1">
      <c r="A579" s="5"/>
      <c r="B579" s="29"/>
      <c r="C579" s="30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" customHeight="1">
      <c r="A580" s="5"/>
      <c r="B580" s="29"/>
      <c r="C580" s="30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" customHeight="1">
      <c r="A581" s="5"/>
      <c r="B581" s="29"/>
      <c r="C581" s="30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" customHeight="1">
      <c r="A582" s="5"/>
      <c r="B582" s="29"/>
      <c r="C582" s="30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" customHeight="1">
      <c r="A583" s="5"/>
      <c r="B583" s="29"/>
      <c r="C583" s="30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" customHeight="1">
      <c r="A584" s="5"/>
      <c r="B584" s="29"/>
      <c r="C584" s="30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" customHeight="1">
      <c r="A585" s="5"/>
      <c r="B585" s="29"/>
      <c r="C585" s="30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" customHeight="1">
      <c r="A586" s="5"/>
      <c r="B586" s="29"/>
      <c r="C586" s="30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" customHeight="1">
      <c r="A587" s="5"/>
      <c r="B587" s="29"/>
      <c r="C587" s="30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" customHeight="1">
      <c r="A588" s="5"/>
      <c r="B588" s="29"/>
      <c r="C588" s="30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" customHeight="1">
      <c r="A589" s="5"/>
      <c r="B589" s="29"/>
      <c r="C589" s="30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" customHeight="1">
      <c r="A590" s="5"/>
      <c r="B590" s="29"/>
      <c r="C590" s="30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" customHeight="1">
      <c r="A591" s="5"/>
      <c r="B591" s="29"/>
      <c r="C591" s="30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" customHeight="1">
      <c r="A592" s="5"/>
      <c r="B592" s="29"/>
      <c r="C592" s="30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" customHeight="1">
      <c r="A593" s="5"/>
      <c r="B593" s="29"/>
      <c r="C593" s="30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" customHeight="1">
      <c r="A594" s="5"/>
      <c r="B594" s="29"/>
      <c r="C594" s="30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" customHeight="1">
      <c r="A595" s="5"/>
      <c r="B595" s="29"/>
      <c r="C595" s="30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" customHeight="1">
      <c r="A596" s="5"/>
      <c r="B596" s="29"/>
      <c r="C596" s="30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" customHeight="1">
      <c r="A597" s="5"/>
      <c r="B597" s="29"/>
      <c r="C597" s="30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" customHeight="1">
      <c r="A598" s="5"/>
      <c r="B598" s="29"/>
      <c r="C598" s="30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" customHeight="1">
      <c r="A599" s="5"/>
      <c r="B599" s="29"/>
      <c r="C599" s="30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" customHeight="1">
      <c r="A600" s="5"/>
      <c r="B600" s="29"/>
      <c r="C600" s="30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" customHeight="1">
      <c r="A601" s="5"/>
      <c r="B601" s="29"/>
      <c r="C601" s="30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" customHeight="1">
      <c r="A602" s="5"/>
      <c r="B602" s="29"/>
      <c r="C602" s="30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" customHeight="1">
      <c r="A603" s="5"/>
      <c r="B603" s="29"/>
      <c r="C603" s="30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" customHeight="1">
      <c r="A604" s="5"/>
      <c r="B604" s="29"/>
      <c r="C604" s="30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" customHeight="1">
      <c r="A605" s="5"/>
      <c r="B605" s="29"/>
      <c r="C605" s="30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" customHeight="1">
      <c r="A606" s="5"/>
      <c r="B606" s="29"/>
      <c r="C606" s="30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" customHeight="1">
      <c r="A607" s="5"/>
      <c r="B607" s="29"/>
      <c r="C607" s="30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" customHeight="1">
      <c r="A608" s="5"/>
      <c r="B608" s="29"/>
      <c r="C608" s="30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" customHeight="1">
      <c r="A609" s="5"/>
      <c r="B609" s="29"/>
      <c r="C609" s="30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" customHeight="1">
      <c r="A610" s="5"/>
      <c r="B610" s="29"/>
      <c r="C610" s="30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" customHeight="1">
      <c r="A611" s="5"/>
      <c r="B611" s="29"/>
      <c r="C611" s="30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" customHeight="1">
      <c r="A612" s="5"/>
      <c r="B612" s="29"/>
      <c r="C612" s="30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" customHeight="1">
      <c r="A613" s="5"/>
      <c r="B613" s="29"/>
      <c r="C613" s="30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" customHeight="1">
      <c r="A614" s="5"/>
      <c r="B614" s="29"/>
      <c r="C614" s="30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" customHeight="1">
      <c r="A615" s="5"/>
      <c r="B615" s="29"/>
      <c r="C615" s="30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" customHeight="1">
      <c r="A616" s="5"/>
      <c r="B616" s="29"/>
      <c r="C616" s="30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" customHeight="1">
      <c r="A617" s="5"/>
      <c r="B617" s="29"/>
      <c r="C617" s="30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" customHeight="1">
      <c r="A618" s="5"/>
      <c r="B618" s="29"/>
      <c r="C618" s="30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" customHeight="1">
      <c r="A619" s="5"/>
      <c r="B619" s="29"/>
      <c r="C619" s="30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" customHeight="1">
      <c r="A620" s="5"/>
      <c r="B620" s="29"/>
      <c r="C620" s="30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" customHeight="1">
      <c r="A621" s="5"/>
      <c r="B621" s="29"/>
      <c r="C621" s="30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" customHeight="1">
      <c r="A622" s="5"/>
      <c r="B622" s="29"/>
      <c r="C622" s="30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" customHeight="1">
      <c r="A623" s="5"/>
      <c r="B623" s="29"/>
      <c r="C623" s="30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" customHeight="1">
      <c r="A624" s="5"/>
      <c r="B624" s="29"/>
      <c r="C624" s="30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" customHeight="1">
      <c r="A625" s="5"/>
      <c r="B625" s="29"/>
      <c r="C625" s="30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" customHeight="1">
      <c r="A626" s="5"/>
      <c r="B626" s="29"/>
      <c r="C626" s="30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" customHeight="1">
      <c r="A627" s="5"/>
      <c r="B627" s="29"/>
      <c r="C627" s="30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" customHeight="1">
      <c r="A628" s="5"/>
      <c r="B628" s="29"/>
      <c r="C628" s="30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" customHeight="1">
      <c r="A629" s="5"/>
      <c r="B629" s="29"/>
      <c r="C629" s="30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" customHeight="1">
      <c r="A630" s="5"/>
      <c r="B630" s="29"/>
      <c r="C630" s="30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" customHeight="1">
      <c r="A631" s="5"/>
      <c r="B631" s="29"/>
      <c r="C631" s="30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" customHeight="1">
      <c r="A632" s="5"/>
      <c r="B632" s="29"/>
      <c r="C632" s="30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" customHeight="1">
      <c r="A633" s="5"/>
      <c r="B633" s="29"/>
      <c r="C633" s="30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" customHeight="1">
      <c r="A634" s="5"/>
      <c r="B634" s="29"/>
      <c r="C634" s="30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" customHeight="1">
      <c r="A635" s="5"/>
      <c r="B635" s="29"/>
      <c r="C635" s="30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" customHeight="1">
      <c r="A636" s="5"/>
      <c r="B636" s="29"/>
      <c r="C636" s="30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" customHeight="1">
      <c r="A637" s="5"/>
      <c r="B637" s="29"/>
      <c r="C637" s="30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" customHeight="1">
      <c r="A638" s="5"/>
      <c r="B638" s="29"/>
      <c r="C638" s="30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" customHeight="1">
      <c r="A639" s="5"/>
      <c r="B639" s="29"/>
      <c r="C639" s="30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" customHeight="1">
      <c r="A640" s="5"/>
      <c r="B640" s="29"/>
      <c r="C640" s="30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" customHeight="1">
      <c r="A641" s="5"/>
      <c r="B641" s="29"/>
      <c r="C641" s="30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" customHeight="1">
      <c r="A642" s="5"/>
      <c r="B642" s="29"/>
      <c r="C642" s="30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" customHeight="1">
      <c r="A643" s="5"/>
      <c r="B643" s="29"/>
      <c r="C643" s="30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" customHeight="1">
      <c r="A644" s="5"/>
      <c r="B644" s="29"/>
      <c r="C644" s="30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" customHeight="1">
      <c r="A645" s="5"/>
      <c r="B645" s="29"/>
      <c r="C645" s="30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" customHeight="1">
      <c r="A646" s="5"/>
      <c r="B646" s="29"/>
      <c r="C646" s="30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" customHeight="1">
      <c r="A647" s="5"/>
      <c r="B647" s="29"/>
      <c r="C647" s="30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" customHeight="1">
      <c r="A648" s="5"/>
      <c r="B648" s="29"/>
      <c r="C648" s="30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" customHeight="1">
      <c r="A649" s="5"/>
      <c r="B649" s="29"/>
      <c r="C649" s="30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" customHeight="1">
      <c r="A650" s="5"/>
      <c r="B650" s="29"/>
      <c r="C650" s="30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" customHeight="1">
      <c r="A651" s="5"/>
      <c r="B651" s="29"/>
      <c r="C651" s="30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" customHeight="1">
      <c r="A652" s="5"/>
      <c r="B652" s="29"/>
      <c r="C652" s="30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" customHeight="1">
      <c r="A653" s="5"/>
      <c r="B653" s="29"/>
      <c r="C653" s="30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" customHeight="1">
      <c r="A654" s="5"/>
      <c r="B654" s="29"/>
      <c r="C654" s="30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" customHeight="1">
      <c r="A655" s="5"/>
      <c r="B655" s="29"/>
      <c r="C655" s="30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" customHeight="1">
      <c r="A656" s="5"/>
      <c r="B656" s="29"/>
      <c r="C656" s="30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" customHeight="1">
      <c r="A657" s="5"/>
      <c r="B657" s="29"/>
      <c r="C657" s="30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" customHeight="1">
      <c r="A658" s="5"/>
      <c r="B658" s="29"/>
      <c r="C658" s="30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" customHeight="1">
      <c r="A659" s="5"/>
      <c r="B659" s="29"/>
      <c r="C659" s="30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" customHeight="1">
      <c r="A660" s="5"/>
      <c r="B660" s="29"/>
      <c r="C660" s="30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" customHeight="1">
      <c r="A661" s="5"/>
      <c r="B661" s="29"/>
      <c r="C661" s="30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" customHeight="1">
      <c r="A662" s="5"/>
      <c r="B662" s="29"/>
      <c r="C662" s="30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" customHeight="1">
      <c r="A663" s="5"/>
      <c r="B663" s="29"/>
      <c r="C663" s="30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" customHeight="1">
      <c r="A664" s="5"/>
      <c r="B664" s="29"/>
      <c r="C664" s="30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" customHeight="1">
      <c r="A665" s="5"/>
      <c r="B665" s="29"/>
      <c r="C665" s="30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" customHeight="1">
      <c r="A666" s="5"/>
      <c r="B666" s="29"/>
      <c r="C666" s="30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" customHeight="1">
      <c r="A667" s="5"/>
      <c r="B667" s="29"/>
      <c r="C667" s="30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" customHeight="1">
      <c r="A668" s="5"/>
      <c r="B668" s="29"/>
      <c r="C668" s="30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" customHeight="1">
      <c r="A669" s="5"/>
      <c r="B669" s="29"/>
      <c r="C669" s="30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" customHeight="1">
      <c r="A670" s="5"/>
      <c r="B670" s="29"/>
      <c r="C670" s="30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" customHeight="1">
      <c r="A671" s="5"/>
      <c r="B671" s="29"/>
      <c r="C671" s="30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" customHeight="1">
      <c r="A672" s="5"/>
      <c r="B672" s="29"/>
      <c r="C672" s="30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" customHeight="1">
      <c r="A673" s="5"/>
      <c r="B673" s="29"/>
      <c r="C673" s="30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" customHeight="1">
      <c r="A674" s="5"/>
      <c r="B674" s="29"/>
      <c r="C674" s="30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" customHeight="1">
      <c r="A675" s="5"/>
      <c r="B675" s="29"/>
      <c r="C675" s="30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" customHeight="1">
      <c r="A676" s="5"/>
      <c r="B676" s="29"/>
      <c r="C676" s="30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" customHeight="1">
      <c r="A677" s="5"/>
      <c r="B677" s="29"/>
      <c r="C677" s="30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" customHeight="1">
      <c r="A678" s="5"/>
      <c r="B678" s="29"/>
      <c r="C678" s="30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" customHeight="1">
      <c r="A679" s="5"/>
      <c r="B679" s="29"/>
      <c r="C679" s="30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" customHeight="1">
      <c r="A680" s="5"/>
      <c r="B680" s="29"/>
      <c r="C680" s="30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" customHeight="1">
      <c r="A681" s="5"/>
      <c r="B681" s="29"/>
      <c r="C681" s="30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" customHeight="1">
      <c r="A682" s="5"/>
      <c r="B682" s="29"/>
      <c r="C682" s="30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" customHeight="1">
      <c r="A683" s="5"/>
      <c r="B683" s="29"/>
      <c r="C683" s="30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" customHeight="1">
      <c r="A684" s="5"/>
      <c r="B684" s="29"/>
      <c r="C684" s="30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" customHeight="1">
      <c r="A685" s="5"/>
      <c r="B685" s="29"/>
      <c r="C685" s="30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" customHeight="1">
      <c r="A686" s="5"/>
      <c r="B686" s="29"/>
      <c r="C686" s="30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" customHeight="1">
      <c r="A687" s="5"/>
      <c r="B687" s="29"/>
      <c r="C687" s="30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" customHeight="1">
      <c r="A688" s="5"/>
      <c r="B688" s="29"/>
      <c r="C688" s="30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" customHeight="1">
      <c r="A689" s="5"/>
      <c r="B689" s="29"/>
      <c r="C689" s="30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" customHeight="1">
      <c r="A690" s="5"/>
      <c r="B690" s="29"/>
      <c r="C690" s="30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" customHeight="1">
      <c r="A691" s="5"/>
      <c r="B691" s="29"/>
      <c r="C691" s="30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" customHeight="1">
      <c r="A692" s="5"/>
      <c r="B692" s="29"/>
      <c r="C692" s="30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" customHeight="1">
      <c r="A693" s="5"/>
      <c r="B693" s="29"/>
      <c r="C693" s="30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" customHeight="1">
      <c r="A694" s="5"/>
      <c r="B694" s="29"/>
      <c r="C694" s="30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" customHeight="1">
      <c r="A695" s="5"/>
      <c r="B695" s="29"/>
      <c r="C695" s="30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" customHeight="1">
      <c r="A696" s="5"/>
      <c r="B696" s="29"/>
      <c r="C696" s="30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" customHeight="1">
      <c r="A697" s="5"/>
      <c r="B697" s="29"/>
      <c r="C697" s="30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" customHeight="1">
      <c r="A698" s="5"/>
      <c r="B698" s="29"/>
      <c r="C698" s="30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" customHeight="1">
      <c r="A699" s="5"/>
      <c r="B699" s="29"/>
      <c r="C699" s="30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" customHeight="1">
      <c r="A700" s="5"/>
      <c r="B700" s="29"/>
      <c r="C700" s="30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" customHeight="1">
      <c r="A701" s="5"/>
      <c r="B701" s="29"/>
      <c r="C701" s="30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" customHeight="1">
      <c r="A702" s="5"/>
      <c r="B702" s="29"/>
      <c r="C702" s="30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" customHeight="1">
      <c r="A703" s="5"/>
      <c r="B703" s="29"/>
      <c r="C703" s="30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" customHeight="1">
      <c r="A704" s="5"/>
      <c r="B704" s="29"/>
      <c r="C704" s="30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" customHeight="1">
      <c r="A705" s="5"/>
      <c r="B705" s="29"/>
      <c r="C705" s="30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" customHeight="1">
      <c r="A706" s="5"/>
      <c r="B706" s="29"/>
      <c r="C706" s="30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" customHeight="1">
      <c r="A707" s="5"/>
      <c r="B707" s="29"/>
      <c r="C707" s="30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" customHeight="1">
      <c r="A708" s="5"/>
      <c r="B708" s="29"/>
      <c r="C708" s="30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" customHeight="1">
      <c r="A709" s="5"/>
      <c r="B709" s="29"/>
      <c r="C709" s="30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" customHeight="1">
      <c r="A710" s="5"/>
      <c r="B710" s="29"/>
      <c r="C710" s="30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" customHeight="1">
      <c r="A711" s="5"/>
      <c r="B711" s="29"/>
      <c r="C711" s="30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" customHeight="1">
      <c r="A712" s="5"/>
      <c r="B712" s="29"/>
      <c r="C712" s="30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" customHeight="1">
      <c r="A713" s="5"/>
      <c r="B713" s="29"/>
      <c r="C713" s="30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" customHeight="1">
      <c r="A714" s="5"/>
      <c r="B714" s="29"/>
      <c r="C714" s="30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" customHeight="1">
      <c r="A715" s="5"/>
      <c r="B715" s="29"/>
      <c r="C715" s="30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" customHeight="1">
      <c r="A716" s="5"/>
      <c r="B716" s="29"/>
      <c r="C716" s="30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" customHeight="1">
      <c r="A717" s="5"/>
      <c r="B717" s="29"/>
      <c r="C717" s="30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" customHeight="1">
      <c r="A718" s="5"/>
      <c r="B718" s="29"/>
      <c r="C718" s="30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" customHeight="1">
      <c r="A719" s="5"/>
      <c r="B719" s="29"/>
      <c r="C719" s="30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" customHeight="1">
      <c r="A720" s="5"/>
      <c r="B720" s="29"/>
      <c r="C720" s="30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" customHeight="1">
      <c r="A721" s="5"/>
      <c r="B721" s="29"/>
      <c r="C721" s="30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" customHeight="1">
      <c r="A722" s="5"/>
      <c r="B722" s="29"/>
      <c r="C722" s="30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" customHeight="1">
      <c r="A723" s="5"/>
      <c r="B723" s="29"/>
      <c r="C723" s="30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" customHeight="1">
      <c r="A724" s="5"/>
      <c r="B724" s="29"/>
      <c r="C724" s="30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" customHeight="1">
      <c r="A725" s="5"/>
      <c r="B725" s="29"/>
      <c r="C725" s="30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" customHeight="1">
      <c r="A726" s="5"/>
      <c r="B726" s="29"/>
      <c r="C726" s="30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" customHeight="1">
      <c r="A727" s="5"/>
      <c r="B727" s="29"/>
      <c r="C727" s="30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" customHeight="1">
      <c r="A728" s="5"/>
      <c r="B728" s="29"/>
      <c r="C728" s="30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" customHeight="1">
      <c r="A729" s="5"/>
      <c r="B729" s="29"/>
      <c r="C729" s="30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" customHeight="1">
      <c r="A730" s="5"/>
      <c r="B730" s="29"/>
      <c r="C730" s="30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" customHeight="1">
      <c r="A731" s="5"/>
      <c r="B731" s="29"/>
      <c r="C731" s="30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" customHeight="1">
      <c r="A732" s="5"/>
      <c r="B732" s="29"/>
      <c r="C732" s="30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" customHeight="1">
      <c r="A733" s="5"/>
      <c r="B733" s="29"/>
      <c r="C733" s="30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" customHeight="1">
      <c r="A734" s="5"/>
      <c r="B734" s="29"/>
      <c r="C734" s="30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" customHeight="1">
      <c r="A735" s="5"/>
      <c r="B735" s="29"/>
      <c r="C735" s="30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" customHeight="1">
      <c r="A736" s="5"/>
      <c r="B736" s="29"/>
      <c r="C736" s="30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" customHeight="1">
      <c r="A737" s="5"/>
      <c r="B737" s="29"/>
      <c r="C737" s="30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" customHeight="1">
      <c r="A738" s="5"/>
      <c r="B738" s="29"/>
      <c r="C738" s="30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" customHeight="1">
      <c r="A739" s="5"/>
      <c r="B739" s="29"/>
      <c r="C739" s="30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" customHeight="1">
      <c r="A740" s="5"/>
      <c r="B740" s="29"/>
      <c r="C740" s="30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" customHeight="1">
      <c r="A741" s="5"/>
      <c r="B741" s="29"/>
      <c r="C741" s="30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" customHeight="1">
      <c r="A742" s="5"/>
      <c r="B742" s="29"/>
      <c r="C742" s="30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" customHeight="1">
      <c r="A743" s="5"/>
      <c r="B743" s="29"/>
      <c r="C743" s="30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" customHeight="1">
      <c r="A744" s="5"/>
      <c r="B744" s="29"/>
      <c r="C744" s="30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" customHeight="1">
      <c r="A745" s="5"/>
      <c r="B745" s="29"/>
      <c r="C745" s="30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" customHeight="1">
      <c r="A746" s="5"/>
      <c r="B746" s="29"/>
      <c r="C746" s="30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" customHeight="1">
      <c r="A747" s="5"/>
      <c r="B747" s="29"/>
      <c r="C747" s="30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" customHeight="1">
      <c r="A748" s="5"/>
      <c r="B748" s="29"/>
      <c r="C748" s="30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" customHeight="1">
      <c r="A749" s="5"/>
      <c r="B749" s="29"/>
      <c r="C749" s="30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" customHeight="1">
      <c r="A750" s="5"/>
      <c r="B750" s="29"/>
      <c r="C750" s="30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" customHeight="1">
      <c r="A751" s="5"/>
      <c r="B751" s="29"/>
      <c r="C751" s="30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" customHeight="1">
      <c r="A752" s="5"/>
      <c r="B752" s="29"/>
      <c r="C752" s="30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" customHeight="1">
      <c r="A753" s="5"/>
      <c r="B753" s="29"/>
      <c r="C753" s="30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" customHeight="1">
      <c r="A754" s="5"/>
      <c r="B754" s="29"/>
      <c r="C754" s="30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" customHeight="1">
      <c r="A755" s="5"/>
      <c r="B755" s="29"/>
      <c r="C755" s="30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" customHeight="1">
      <c r="A756" s="5"/>
      <c r="B756" s="29"/>
      <c r="C756" s="30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" customHeight="1">
      <c r="A757" s="5"/>
      <c r="B757" s="29"/>
      <c r="C757" s="30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" customHeight="1">
      <c r="A758" s="5"/>
      <c r="B758" s="29"/>
      <c r="C758" s="30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" customHeight="1">
      <c r="A759" s="5"/>
      <c r="B759" s="29"/>
      <c r="C759" s="30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" customHeight="1">
      <c r="A760" s="5"/>
      <c r="B760" s="29"/>
      <c r="C760" s="30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" customHeight="1">
      <c r="A761" s="5"/>
      <c r="B761" s="29"/>
      <c r="C761" s="30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" customHeight="1">
      <c r="A762" s="5"/>
      <c r="B762" s="29"/>
      <c r="C762" s="30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" customHeight="1">
      <c r="A763" s="5"/>
      <c r="B763" s="29"/>
      <c r="C763" s="30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" customHeight="1">
      <c r="A764" s="5"/>
      <c r="B764" s="29"/>
      <c r="C764" s="30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" customHeight="1">
      <c r="A765" s="5"/>
      <c r="B765" s="29"/>
      <c r="C765" s="30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" customHeight="1">
      <c r="A766" s="5"/>
      <c r="B766" s="29"/>
      <c r="C766" s="30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" customHeight="1">
      <c r="A767" s="5"/>
      <c r="B767" s="29"/>
      <c r="C767" s="30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" customHeight="1">
      <c r="A768" s="5"/>
      <c r="B768" s="29"/>
      <c r="C768" s="30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" customHeight="1">
      <c r="A769" s="5"/>
      <c r="B769" s="29"/>
      <c r="C769" s="30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" customHeight="1">
      <c r="A770" s="5"/>
      <c r="B770" s="29"/>
      <c r="C770" s="30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" customHeight="1">
      <c r="A771" s="5"/>
      <c r="B771" s="29"/>
      <c r="C771" s="30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" customHeight="1">
      <c r="A772" s="5"/>
      <c r="B772" s="29"/>
      <c r="C772" s="30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" customHeight="1">
      <c r="A773" s="5"/>
      <c r="B773" s="29"/>
      <c r="C773" s="30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" customHeight="1">
      <c r="A774" s="5"/>
      <c r="B774" s="29"/>
      <c r="C774" s="30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" customHeight="1">
      <c r="A775" s="5"/>
      <c r="B775" s="29"/>
      <c r="C775" s="30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" customHeight="1">
      <c r="A776" s="5"/>
      <c r="B776" s="29"/>
      <c r="C776" s="30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" customHeight="1">
      <c r="A777" s="5"/>
      <c r="B777" s="29"/>
      <c r="C777" s="30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" customHeight="1">
      <c r="A778" s="5"/>
      <c r="B778" s="29"/>
      <c r="C778" s="30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" customHeight="1">
      <c r="A779" s="5"/>
      <c r="B779" s="29"/>
      <c r="C779" s="30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" customHeight="1">
      <c r="A780" s="5"/>
      <c r="B780" s="29"/>
      <c r="C780" s="30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" customHeight="1">
      <c r="A781" s="5"/>
      <c r="B781" s="29"/>
      <c r="C781" s="30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" customHeight="1">
      <c r="A782" s="5"/>
      <c r="B782" s="29"/>
      <c r="C782" s="30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" customHeight="1">
      <c r="A783" s="5"/>
      <c r="B783" s="29"/>
      <c r="C783" s="30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" customHeight="1">
      <c r="A784" s="5"/>
      <c r="B784" s="29"/>
      <c r="C784" s="30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" customHeight="1">
      <c r="A785" s="5"/>
      <c r="B785" s="29"/>
      <c r="C785" s="30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" customHeight="1">
      <c r="A786" s="5"/>
      <c r="B786" s="29"/>
      <c r="C786" s="30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" customHeight="1">
      <c r="A787" s="5"/>
      <c r="B787" s="29"/>
      <c r="C787" s="30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" customHeight="1">
      <c r="A788" s="5"/>
      <c r="B788" s="29"/>
      <c r="C788" s="30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" customHeight="1">
      <c r="A789" s="5"/>
      <c r="B789" s="29"/>
      <c r="C789" s="30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" customHeight="1">
      <c r="A790" s="5"/>
      <c r="B790" s="29"/>
      <c r="C790" s="30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" customHeight="1">
      <c r="A791" s="5"/>
      <c r="B791" s="29"/>
      <c r="C791" s="30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" customHeight="1">
      <c r="A792" s="5"/>
      <c r="B792" s="29"/>
      <c r="C792" s="30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" customHeight="1">
      <c r="A793" s="5"/>
      <c r="B793" s="29"/>
      <c r="C793" s="30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" customHeight="1">
      <c r="A794" s="5"/>
      <c r="B794" s="29"/>
      <c r="C794" s="30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" customHeight="1">
      <c r="A795" s="5"/>
      <c r="B795" s="29"/>
      <c r="C795" s="30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" customHeight="1">
      <c r="A796" s="5"/>
      <c r="B796" s="29"/>
      <c r="C796" s="30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" customHeight="1">
      <c r="A797" s="5"/>
      <c r="B797" s="29"/>
      <c r="C797" s="30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" customHeight="1">
      <c r="A798" s="5"/>
      <c r="B798" s="29"/>
      <c r="C798" s="30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" customHeight="1">
      <c r="A799" s="5"/>
      <c r="B799" s="29"/>
      <c r="C799" s="30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" customHeight="1">
      <c r="A800" s="5"/>
      <c r="B800" s="29"/>
      <c r="C800" s="30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" customHeight="1">
      <c r="A801" s="5"/>
      <c r="B801" s="29"/>
      <c r="C801" s="30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" customHeight="1">
      <c r="A802" s="5"/>
      <c r="B802" s="29"/>
      <c r="C802" s="30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" customHeight="1">
      <c r="A803" s="5"/>
      <c r="B803" s="29"/>
      <c r="C803" s="30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" customHeight="1">
      <c r="A804" s="5"/>
      <c r="B804" s="29"/>
      <c r="C804" s="30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" customHeight="1">
      <c r="A805" s="5"/>
      <c r="B805" s="29"/>
      <c r="C805" s="30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" customHeight="1">
      <c r="A806" s="5"/>
      <c r="B806" s="29"/>
      <c r="C806" s="30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" customHeight="1">
      <c r="A807" s="5"/>
      <c r="B807" s="29"/>
      <c r="C807" s="30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" customHeight="1">
      <c r="A808" s="5"/>
      <c r="B808" s="29"/>
      <c r="C808" s="30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" customHeight="1">
      <c r="A809" s="5"/>
      <c r="B809" s="29"/>
      <c r="C809" s="30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" customHeight="1">
      <c r="A810" s="5"/>
      <c r="B810" s="29"/>
      <c r="C810" s="30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" customHeight="1">
      <c r="A811" s="5"/>
      <c r="B811" s="29"/>
      <c r="C811" s="30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" customHeight="1">
      <c r="A812" s="5"/>
      <c r="B812" s="29"/>
      <c r="C812" s="30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" customHeight="1">
      <c r="A813" s="5"/>
      <c r="B813" s="29"/>
      <c r="C813" s="30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" customHeight="1">
      <c r="A814" s="5"/>
      <c r="B814" s="29"/>
      <c r="C814" s="30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" customHeight="1">
      <c r="A815" s="5"/>
      <c r="B815" s="29"/>
      <c r="C815" s="30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" customHeight="1">
      <c r="A816" s="5"/>
      <c r="B816" s="29"/>
      <c r="C816" s="30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" customHeight="1">
      <c r="A817" s="5"/>
      <c r="B817" s="29"/>
      <c r="C817" s="30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" customHeight="1">
      <c r="A818" s="5"/>
      <c r="B818" s="29"/>
      <c r="C818" s="30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" customHeight="1">
      <c r="A819" s="5"/>
      <c r="B819" s="29"/>
      <c r="C819" s="30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" customHeight="1">
      <c r="A820" s="5"/>
      <c r="B820" s="29"/>
      <c r="C820" s="30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" customHeight="1">
      <c r="A821" s="5"/>
      <c r="B821" s="29"/>
      <c r="C821" s="30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" customHeight="1">
      <c r="A822" s="5"/>
      <c r="B822" s="29"/>
      <c r="C822" s="30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" customHeight="1">
      <c r="A823" s="5"/>
      <c r="B823" s="29"/>
      <c r="C823" s="30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" customHeight="1">
      <c r="A824" s="5"/>
      <c r="B824" s="29"/>
      <c r="C824" s="30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" customHeight="1">
      <c r="A825" s="5"/>
      <c r="B825" s="29"/>
      <c r="C825" s="30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" customHeight="1">
      <c r="A826" s="5"/>
      <c r="B826" s="29"/>
      <c r="C826" s="30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" customHeight="1">
      <c r="A827" s="5"/>
      <c r="B827" s="29"/>
      <c r="C827" s="30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" customHeight="1">
      <c r="A828" s="5"/>
      <c r="B828" s="29"/>
      <c r="C828" s="30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" customHeight="1">
      <c r="A829" s="5"/>
      <c r="B829" s="29"/>
      <c r="C829" s="30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" customHeight="1">
      <c r="A830" s="5"/>
      <c r="B830" s="29"/>
      <c r="C830" s="30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" customHeight="1">
      <c r="A831" s="5"/>
      <c r="B831" s="29"/>
      <c r="C831" s="30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" customHeight="1">
      <c r="A832" s="5"/>
      <c r="B832" s="29"/>
      <c r="C832" s="30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" customHeight="1">
      <c r="A833" s="5"/>
      <c r="B833" s="29"/>
      <c r="C833" s="30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" customHeight="1">
      <c r="A834" s="5"/>
      <c r="B834" s="29"/>
      <c r="C834" s="30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" customHeight="1">
      <c r="A835" s="5"/>
      <c r="B835" s="29"/>
      <c r="C835" s="30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" customHeight="1">
      <c r="A836" s="5"/>
      <c r="B836" s="29"/>
      <c r="C836" s="30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" customHeight="1">
      <c r="A837" s="5"/>
      <c r="B837" s="29"/>
      <c r="C837" s="30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" customHeight="1">
      <c r="A838" s="5"/>
      <c r="B838" s="29"/>
      <c r="C838" s="30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" customHeight="1">
      <c r="A839" s="5"/>
      <c r="B839" s="29"/>
      <c r="C839" s="30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" customHeight="1">
      <c r="A840" s="5"/>
      <c r="B840" s="29"/>
      <c r="C840" s="30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" customHeight="1">
      <c r="A841" s="5"/>
      <c r="B841" s="29"/>
      <c r="C841" s="30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" customHeight="1">
      <c r="A842" s="5"/>
      <c r="B842" s="29"/>
      <c r="C842" s="30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" customHeight="1">
      <c r="A843" s="5"/>
      <c r="B843" s="29"/>
      <c r="C843" s="30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" customHeight="1">
      <c r="A844" s="5"/>
      <c r="B844" s="29"/>
      <c r="C844" s="30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" customHeight="1">
      <c r="A845" s="5"/>
      <c r="B845" s="29"/>
      <c r="C845" s="30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" customHeight="1">
      <c r="A846" s="5"/>
      <c r="B846" s="29"/>
      <c r="C846" s="30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" customHeight="1">
      <c r="A847" s="5"/>
      <c r="B847" s="29"/>
      <c r="C847" s="30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" customHeight="1">
      <c r="A848" s="5"/>
      <c r="B848" s="29"/>
      <c r="C848" s="30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" customHeight="1">
      <c r="A849" s="5"/>
      <c r="B849" s="29"/>
      <c r="C849" s="30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" customHeight="1">
      <c r="A850" s="5"/>
      <c r="B850" s="29"/>
      <c r="C850" s="30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</sheetData>
  <mergeCells count="2">
    <mergeCell ref="A2:H2"/>
    <mergeCell ref="A33:J33"/>
  </mergeCells>
  <pageMargins left="0.25" right="0.25" top="0.75" bottom="0.75" header="0" footer="0"/>
  <pageSetup orientation="landscape"/>
  <headerFooter>
    <oddHeader>&amp;CGROUNDWATER RESULTS (ug/l)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53"/>
  <sheetViews>
    <sheetView tabSelected="1" workbookViewId="0">
      <selection activeCell="X2" sqref="X2"/>
    </sheetView>
  </sheetViews>
  <sheetFormatPr defaultColWidth="14.42578125" defaultRowHeight="15" customHeight="1"/>
  <cols>
    <col min="1" max="1" width="6.85546875" customWidth="1"/>
    <col min="2" max="2" width="10.28515625" customWidth="1"/>
    <col min="3" max="5" width="5.42578125" customWidth="1"/>
    <col min="6" max="7" width="6" customWidth="1"/>
    <col min="8" max="8" width="5.42578125" customWidth="1"/>
    <col min="9" max="17" width="5" customWidth="1"/>
    <col min="18" max="18" width="5.85546875" customWidth="1"/>
    <col min="19" max="24" width="5" customWidth="1"/>
  </cols>
  <sheetData>
    <row r="1" spans="1:26" ht="148.5" customHeight="1">
      <c r="A1" s="32" t="s">
        <v>0</v>
      </c>
      <c r="B1" s="33" t="s">
        <v>1</v>
      </c>
      <c r="C1" s="34" t="s">
        <v>20</v>
      </c>
      <c r="D1" s="32" t="s">
        <v>21</v>
      </c>
      <c r="E1" s="32" t="s">
        <v>22</v>
      </c>
      <c r="F1" s="32" t="s">
        <v>23</v>
      </c>
      <c r="G1" s="32" t="s">
        <v>6</v>
      </c>
      <c r="H1" s="32" t="s">
        <v>24</v>
      </c>
      <c r="I1" s="32" t="s">
        <v>25</v>
      </c>
      <c r="J1" s="32" t="s">
        <v>26</v>
      </c>
      <c r="K1" s="32" t="s">
        <v>27</v>
      </c>
      <c r="L1" s="32" t="s">
        <v>28</v>
      </c>
      <c r="M1" s="32" t="s">
        <v>29</v>
      </c>
      <c r="N1" s="32" t="s">
        <v>30</v>
      </c>
      <c r="O1" s="32" t="s">
        <v>31</v>
      </c>
      <c r="P1" s="32" t="s">
        <v>32</v>
      </c>
      <c r="Q1" s="32" t="s">
        <v>33</v>
      </c>
      <c r="R1" s="32" t="s">
        <v>34</v>
      </c>
      <c r="S1" s="32" t="s">
        <v>35</v>
      </c>
      <c r="T1" s="32" t="s">
        <v>36</v>
      </c>
      <c r="U1" s="32" t="s">
        <v>37</v>
      </c>
      <c r="V1" s="32" t="s">
        <v>38</v>
      </c>
      <c r="W1" s="32" t="s">
        <v>39</v>
      </c>
      <c r="X1" s="32" t="s">
        <v>40</v>
      </c>
      <c r="Y1" s="35"/>
      <c r="Z1" s="35"/>
    </row>
    <row r="2" spans="1:26" ht="22.5" customHeight="1">
      <c r="A2" s="70"/>
      <c r="B2" s="65"/>
      <c r="C2" s="65"/>
      <c r="D2" s="65"/>
      <c r="E2" s="66"/>
      <c r="F2" s="71" t="s">
        <v>15</v>
      </c>
      <c r="G2" s="65"/>
      <c r="H2" s="72"/>
      <c r="I2" s="36">
        <v>240</v>
      </c>
      <c r="J2" s="37">
        <v>320</v>
      </c>
      <c r="K2" s="37">
        <v>1800</v>
      </c>
      <c r="L2" s="37">
        <v>1.2E-2</v>
      </c>
      <c r="M2" s="37">
        <v>0.2</v>
      </c>
      <c r="N2" s="37">
        <v>3.4000000000000002E-2</v>
      </c>
      <c r="O2" s="37">
        <v>600</v>
      </c>
      <c r="P2" s="37">
        <v>0.34</v>
      </c>
      <c r="Q2" s="37">
        <v>3.4</v>
      </c>
      <c r="R2" s="37">
        <v>3.3999999999999998E-3</v>
      </c>
      <c r="S2" s="37">
        <v>800</v>
      </c>
      <c r="T2" s="38">
        <v>150</v>
      </c>
      <c r="U2" s="38">
        <v>3.4000000000000002E-2</v>
      </c>
      <c r="V2" s="38">
        <v>20</v>
      </c>
      <c r="W2" s="38">
        <v>6000</v>
      </c>
      <c r="X2" s="38">
        <v>79</v>
      </c>
    </row>
    <row r="3" spans="1:26" ht="13.5" customHeight="1">
      <c r="A3" s="39"/>
      <c r="B3" s="40" t="str">
        <f>IF('BTEX +'!B3&lt;&gt;"",'BTEX +'!B3,"")</f>
        <v/>
      </c>
      <c r="C3" s="41" t="str">
        <f>IF('BTEX +'!C3&lt;&gt;"",'BTEX +'!C3,"")</f>
        <v/>
      </c>
      <c r="D3" s="41"/>
      <c r="E3" s="41" t="str">
        <f>IF('BTEX +'!E3&lt;&gt;"",'BTEX +'!E3,"")</f>
        <v/>
      </c>
      <c r="F3" s="41" t="str">
        <f>IF('BTEX +'!F3&lt;&gt;"",'BTEX +'!F3,"")</f>
        <v/>
      </c>
      <c r="G3" s="41" t="str">
        <f>IF('BTEX +'!G3&lt;&gt;"",'BTEX +'!G3,"")</f>
        <v/>
      </c>
      <c r="H3" s="42" t="str">
        <f>IF('BTEX +'!H3&lt;&gt;"",'BTEX +'!H3,"")</f>
        <v/>
      </c>
      <c r="I3" s="43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ht="13.5" customHeight="1">
      <c r="A4" s="39" t="str">
        <f>IF('BTEX +'!A4&lt;&gt;"",'BTEX +'!A4,"")</f>
        <v/>
      </c>
      <c r="B4" s="40" t="str">
        <f>IF('BTEX +'!B4&lt;&gt;"",'BTEX +'!B4,"")</f>
        <v/>
      </c>
      <c r="C4" s="41"/>
      <c r="D4" s="41" t="str">
        <f>IF('BTEX +'!D4&lt;&gt;"",'BTEX +'!D4,"")</f>
        <v/>
      </c>
      <c r="E4" s="41" t="str">
        <f>IF('BTEX +'!E4&lt;&gt;"",'BTEX +'!E4,"")</f>
        <v/>
      </c>
      <c r="F4" s="41" t="str">
        <f>IF('BTEX +'!F4&lt;&gt;"",'BTEX +'!F4,"")</f>
        <v/>
      </c>
      <c r="G4" s="41" t="str">
        <f>IF('BTEX +'!G4&lt;&gt;"",'BTEX +'!G4,"")</f>
        <v/>
      </c>
      <c r="H4" s="45" t="str">
        <f>IF('BTEX +'!H4&lt;&gt;"",'BTEX +'!H4,"")</f>
        <v/>
      </c>
      <c r="I4" s="46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26" ht="13.5" customHeight="1">
      <c r="A5" s="39" t="str">
        <f>IF('BTEX +'!A5&lt;&gt;"",'BTEX +'!A5,"")</f>
        <v/>
      </c>
      <c r="B5" s="40" t="str">
        <f>IF('BTEX +'!B5&lt;&gt;"",'BTEX +'!B5,"")</f>
        <v/>
      </c>
      <c r="C5" s="41" t="str">
        <f>IF('BTEX +'!C5&lt;&gt;"",'BTEX +'!C5,"")</f>
        <v/>
      </c>
      <c r="D5" s="41" t="str">
        <f>IF('BTEX +'!D5&lt;&gt;"",'BTEX +'!D5,"")</f>
        <v/>
      </c>
      <c r="E5" s="41" t="str">
        <f>IF('BTEX +'!E5&lt;&gt;"",'BTEX +'!E5,"")</f>
        <v/>
      </c>
      <c r="F5" s="41" t="str">
        <f>IF('BTEX +'!F5&lt;&gt;"",'BTEX +'!F5,"")</f>
        <v/>
      </c>
      <c r="G5" s="41" t="str">
        <f>IF('BTEX +'!G5&lt;&gt;"",'BTEX +'!G5,"")</f>
        <v/>
      </c>
      <c r="H5" s="45" t="str">
        <f>IF('BTEX +'!H5&lt;&gt;"",'BTEX +'!H5,"")</f>
        <v/>
      </c>
      <c r="I5" s="48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1:26" ht="13.5" customHeight="1">
      <c r="A6" s="39" t="str">
        <f>IF('BTEX +'!A6&lt;&gt;"",'BTEX +'!A6,"")</f>
        <v/>
      </c>
      <c r="B6" s="40" t="str">
        <f>IF('BTEX +'!B6&lt;&gt;"",'BTEX +'!B6,"")</f>
        <v/>
      </c>
      <c r="C6" s="41" t="str">
        <f>IF('BTEX +'!C6&lt;&gt;"",'BTEX +'!C6,"")</f>
        <v/>
      </c>
      <c r="D6" s="41" t="str">
        <f>IF('BTEX +'!D6&lt;&gt;"",'BTEX +'!D6,"")</f>
        <v/>
      </c>
      <c r="E6" s="41" t="str">
        <f>IF('BTEX +'!E6&lt;&gt;"",'BTEX +'!E6,"")</f>
        <v/>
      </c>
      <c r="F6" s="41" t="str">
        <f>IF('BTEX +'!F6&lt;&gt;"",'BTEX +'!F6,"")</f>
        <v/>
      </c>
      <c r="G6" s="41" t="str">
        <f>IF('BTEX +'!G6&lt;&gt;"",'BTEX +'!G6,"")</f>
        <v/>
      </c>
      <c r="H6" s="45" t="str">
        <f>IF('BTEX +'!H6&lt;&gt;"",'BTEX +'!H6,"")</f>
        <v/>
      </c>
      <c r="I6" s="46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6" ht="13.5" customHeight="1">
      <c r="A7" s="39" t="str">
        <f>IF('BTEX +'!A7&lt;&gt;"",'BTEX +'!A7,"")</f>
        <v/>
      </c>
      <c r="B7" s="40" t="str">
        <f>IF('BTEX +'!B7&lt;&gt;"",'BTEX +'!B7,"")</f>
        <v/>
      </c>
      <c r="C7" s="41" t="str">
        <f>IF('BTEX +'!C7&lt;&gt;"",'BTEX +'!C7,"")</f>
        <v/>
      </c>
      <c r="D7" s="41" t="str">
        <f>IF('BTEX +'!D7&lt;&gt;"",'BTEX +'!D7,"")</f>
        <v/>
      </c>
      <c r="E7" s="41" t="str">
        <f>IF('BTEX +'!E7&lt;&gt;"",'BTEX +'!E7,"")</f>
        <v/>
      </c>
      <c r="F7" s="41" t="str">
        <f>IF('BTEX +'!F7&lt;&gt;"",'BTEX +'!F7,"")</f>
        <v/>
      </c>
      <c r="G7" s="41" t="str">
        <f>IF('BTEX +'!G7&lt;&gt;"",'BTEX +'!G7,"")</f>
        <v/>
      </c>
      <c r="H7" s="45" t="str">
        <f>IF('BTEX +'!H7&lt;&gt;"",'BTEX +'!H7,"")</f>
        <v/>
      </c>
      <c r="I7" s="48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6" ht="13.5" customHeight="1">
      <c r="A8" s="39" t="str">
        <f>IF('BTEX +'!A8&lt;&gt;"",'BTEX +'!A8,"")</f>
        <v/>
      </c>
      <c r="B8" s="40" t="str">
        <f>IF('BTEX +'!B8&lt;&gt;"",'BTEX +'!B8,"")</f>
        <v/>
      </c>
      <c r="C8" s="41" t="str">
        <f>IF('BTEX +'!C8&lt;&gt;"",'BTEX +'!C8,"")</f>
        <v/>
      </c>
      <c r="D8" s="41" t="str">
        <f>IF('BTEX +'!D8&lt;&gt;"",'BTEX +'!D8,"")</f>
        <v/>
      </c>
      <c r="E8" s="41" t="str">
        <f>IF('BTEX +'!E8&lt;&gt;"",'BTEX +'!E8,"")</f>
        <v/>
      </c>
      <c r="F8" s="41" t="str">
        <f>IF('BTEX +'!F8&lt;&gt;"",'BTEX +'!F8,"")</f>
        <v/>
      </c>
      <c r="G8" s="41" t="str">
        <f>IF('BTEX +'!G8&lt;&gt;"",'BTEX +'!G8,"")</f>
        <v/>
      </c>
      <c r="H8" s="45" t="str">
        <f>IF('BTEX +'!H8&lt;&gt;"",'BTEX +'!H8,"")</f>
        <v/>
      </c>
      <c r="I8" s="46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</row>
    <row r="9" spans="1:26" ht="13.5" customHeight="1">
      <c r="A9" s="39" t="str">
        <f>IF('BTEX +'!A9&lt;&gt;"",'BTEX +'!A9,"")</f>
        <v/>
      </c>
      <c r="B9" s="40" t="str">
        <f>IF('BTEX +'!B9&lt;&gt;"",'BTEX +'!B9,"")</f>
        <v/>
      </c>
      <c r="C9" s="41" t="str">
        <f>IF('BTEX +'!C9&lt;&gt;"",'BTEX +'!C9,"")</f>
        <v/>
      </c>
      <c r="D9" s="41" t="str">
        <f>IF('BTEX +'!D9&lt;&gt;"",'BTEX +'!D9,"")</f>
        <v/>
      </c>
      <c r="E9" s="41" t="str">
        <f>IF('BTEX +'!E9&lt;&gt;"",'BTEX +'!E9,"")</f>
        <v/>
      </c>
      <c r="F9" s="41" t="str">
        <f>IF('BTEX +'!F9&lt;&gt;"",'BTEX +'!F9,"")</f>
        <v/>
      </c>
      <c r="G9" s="41" t="str">
        <f>IF('BTEX +'!G9&lt;&gt;"",'BTEX +'!G9,"")</f>
        <v/>
      </c>
      <c r="H9" s="45" t="str">
        <f>IF('BTEX +'!H9&lt;&gt;"",'BTEX +'!H9,"")</f>
        <v/>
      </c>
      <c r="I9" s="48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</row>
    <row r="10" spans="1:26" ht="13.5" customHeight="1">
      <c r="A10" s="39" t="str">
        <f>IF('BTEX +'!A10&lt;&gt;"",'BTEX +'!A10,"")</f>
        <v/>
      </c>
      <c r="B10" s="40" t="str">
        <f>IF('BTEX +'!B10&lt;&gt;"",'BTEX +'!B10,"")</f>
        <v/>
      </c>
      <c r="C10" s="41" t="str">
        <f>IF('BTEX +'!C10&lt;&gt;"",'BTEX +'!C10,"")</f>
        <v/>
      </c>
      <c r="D10" s="41" t="str">
        <f>IF('BTEX +'!D10&lt;&gt;"",'BTEX +'!D10,"")</f>
        <v/>
      </c>
      <c r="E10" s="41" t="str">
        <f>IF('BTEX +'!E10&lt;&gt;"",'BTEX +'!E10,"")</f>
        <v/>
      </c>
      <c r="F10" s="41" t="str">
        <f>IF('BTEX +'!F10&lt;&gt;"",'BTEX +'!F10,"")</f>
        <v/>
      </c>
      <c r="G10" s="41" t="str">
        <f>IF('BTEX +'!G10&lt;&gt;"",'BTEX +'!G10,"")</f>
        <v/>
      </c>
      <c r="H10" s="45" t="str">
        <f>IF('BTEX +'!H10&lt;&gt;"",'BTEX +'!H10,"")</f>
        <v/>
      </c>
      <c r="I10" s="46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6" ht="13.5" customHeight="1">
      <c r="A11" s="39" t="str">
        <f>IF('BTEX +'!A11&lt;&gt;"",'BTEX +'!A11,"")</f>
        <v/>
      </c>
      <c r="B11" s="40" t="str">
        <f>IF('BTEX +'!B11&lt;&gt;"",'BTEX +'!B11,"")</f>
        <v/>
      </c>
      <c r="C11" s="41" t="str">
        <f>IF('BTEX +'!C11&lt;&gt;"",'BTEX +'!C11,"")</f>
        <v/>
      </c>
      <c r="D11" s="41" t="str">
        <f>IF('BTEX +'!D11&lt;&gt;"",'BTEX +'!D11,"")</f>
        <v/>
      </c>
      <c r="E11" s="41" t="str">
        <f>IF('BTEX +'!E11&lt;&gt;"",'BTEX +'!E11,"")</f>
        <v/>
      </c>
      <c r="F11" s="41" t="str">
        <f>IF('BTEX +'!F11&lt;&gt;"",'BTEX +'!F11,"")</f>
        <v/>
      </c>
      <c r="G11" s="41" t="str">
        <f>IF('BTEX +'!G11&lt;&gt;"",'BTEX +'!G11,"")</f>
        <v/>
      </c>
      <c r="H11" s="45" t="str">
        <f>IF('BTEX +'!H11&lt;&gt;"",'BTEX +'!H11,"")</f>
        <v/>
      </c>
      <c r="I11" s="48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2" spans="1:26" ht="13.5" customHeight="1">
      <c r="A12" s="39" t="str">
        <f>IF('BTEX +'!A12&lt;&gt;"",'BTEX +'!A12,"")</f>
        <v/>
      </c>
      <c r="B12" s="40" t="str">
        <f>IF('BTEX +'!B12&lt;&gt;"",'BTEX +'!B12,"")</f>
        <v/>
      </c>
      <c r="C12" s="41" t="str">
        <f>IF('BTEX +'!C12&lt;&gt;"",'BTEX +'!C12,"")</f>
        <v/>
      </c>
      <c r="D12" s="41" t="str">
        <f>IF('BTEX +'!D12&lt;&gt;"",'BTEX +'!D12,"")</f>
        <v/>
      </c>
      <c r="E12" s="41" t="str">
        <f>IF('BTEX +'!E12&lt;&gt;"",'BTEX +'!E12,"")</f>
        <v/>
      </c>
      <c r="F12" s="41" t="str">
        <f>IF('BTEX +'!F12&lt;&gt;"",'BTEX +'!F12,"")</f>
        <v/>
      </c>
      <c r="G12" s="41" t="str">
        <f>IF('BTEX +'!G12&lt;&gt;"",'BTEX +'!G12,"")</f>
        <v/>
      </c>
      <c r="H12" s="45" t="str">
        <f>IF('BTEX +'!H12&lt;&gt;"",'BTEX +'!H12,"")</f>
        <v/>
      </c>
      <c r="I12" s="46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26" ht="13.5" customHeight="1">
      <c r="A13" s="39"/>
      <c r="B13" s="40"/>
      <c r="C13" s="41"/>
      <c r="D13" s="41"/>
      <c r="E13" s="41"/>
      <c r="F13" s="41"/>
      <c r="G13" s="41"/>
      <c r="H13" s="45"/>
      <c r="I13" s="48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</row>
    <row r="14" spans="1:26" ht="13.5" customHeight="1">
      <c r="A14" s="39"/>
      <c r="B14" s="40"/>
      <c r="C14" s="41"/>
      <c r="D14" s="41"/>
      <c r="E14" s="41"/>
      <c r="F14" s="41"/>
      <c r="G14" s="41"/>
      <c r="H14" s="45"/>
      <c r="I14" s="46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1:26" ht="13.5" customHeight="1">
      <c r="A15" s="39"/>
      <c r="B15" s="40"/>
      <c r="C15" s="41"/>
      <c r="D15" s="41"/>
      <c r="E15" s="41"/>
      <c r="F15" s="41"/>
      <c r="G15" s="41"/>
      <c r="H15" s="45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</row>
    <row r="16" spans="1:26" ht="13.5" customHeight="1">
      <c r="A16" s="39"/>
      <c r="B16" s="40"/>
      <c r="C16" s="41"/>
      <c r="D16" s="41"/>
      <c r="E16" s="41"/>
      <c r="F16" s="41"/>
      <c r="G16" s="41"/>
      <c r="H16" s="45"/>
      <c r="I16" s="46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1:26" ht="13.5" customHeight="1">
      <c r="A17" s="39" t="str">
        <f>IF('BTEX +'!A25&lt;&gt;"",'BTEX +'!A25,"")</f>
        <v/>
      </c>
      <c r="B17" s="40" t="str">
        <f>IF('BTEX +'!B25&lt;&gt;"",'BTEX +'!B25,"")</f>
        <v/>
      </c>
      <c r="C17" s="41" t="str">
        <f>IF('BTEX +'!C25&lt;&gt;"",'BTEX +'!C25,"")</f>
        <v/>
      </c>
      <c r="D17" s="41" t="str">
        <f>IF('BTEX +'!D25&lt;&gt;"",'BTEX +'!D25,"")</f>
        <v/>
      </c>
      <c r="E17" s="41" t="str">
        <f>IF('BTEX +'!E25&lt;&gt;"",'BTEX +'!E25,"")</f>
        <v/>
      </c>
      <c r="F17" s="41" t="str">
        <f>IF('BTEX +'!F25&lt;&gt;"",'BTEX +'!F25,"")</f>
        <v/>
      </c>
      <c r="G17" s="41" t="str">
        <f>IF('BTEX +'!G25&lt;&gt;"",'BTEX +'!G25,"")</f>
        <v/>
      </c>
      <c r="H17" s="45" t="str">
        <f>IF('BTEX +'!H25&lt;&gt;"",'BTEX +'!H25,"")</f>
        <v/>
      </c>
      <c r="I17" s="4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spans="1:26" ht="13.5" customHeight="1">
      <c r="A18" s="39" t="str">
        <f>IF('BTEX +'!A30&lt;&gt;"",'BTEX +'!A30,"")</f>
        <v/>
      </c>
      <c r="B18" s="40" t="str">
        <f>IF('BTEX +'!B30&lt;&gt;"",'BTEX +'!B30,"")</f>
        <v/>
      </c>
      <c r="C18" s="41" t="str">
        <f>IF('BTEX +'!C30&lt;&gt;"",'BTEX +'!C30,"")</f>
        <v/>
      </c>
      <c r="D18" s="41" t="str">
        <f>IF('BTEX +'!D30&lt;&gt;"",'BTEX +'!D30,"")</f>
        <v/>
      </c>
      <c r="E18" s="41" t="str">
        <f>IF('BTEX +'!E30&lt;&gt;"",'BTEX +'!E30,"")</f>
        <v/>
      </c>
      <c r="F18" s="41" t="str">
        <f>IF('BTEX +'!F30&lt;&gt;"",'BTEX +'!F30,"")</f>
        <v/>
      </c>
      <c r="G18" s="41" t="str">
        <f>IF('BTEX +'!G30&lt;&gt;"",'BTEX +'!G30,"")</f>
        <v/>
      </c>
      <c r="H18" s="45" t="str">
        <f>IF('BTEX +'!H30&lt;&gt;"",'BTEX +'!H30,"")</f>
        <v/>
      </c>
      <c r="I18" s="4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6" ht="13.5" customHeight="1">
      <c r="A19" s="39"/>
      <c r="B19" s="40" t="str">
        <f>IF('BTEX +'!B31&lt;&gt;"",'BTEX +'!B31,"")</f>
        <v/>
      </c>
      <c r="C19" s="41" t="str">
        <f>IF('BTEX +'!C31&lt;&gt;"",'BTEX +'!C31,"")</f>
        <v/>
      </c>
      <c r="D19" s="41" t="str">
        <f>IF('BTEX +'!D31&lt;&gt;"",'BTEX +'!D31,"")</f>
        <v/>
      </c>
      <c r="E19" s="41" t="str">
        <f>IF('BTEX +'!E31&lt;&gt;"",'BTEX +'!E31,"")</f>
        <v/>
      </c>
      <c r="F19" s="41" t="str">
        <f>IF('BTEX +'!F31&lt;&gt;"",'BTEX +'!F31,"")</f>
        <v/>
      </c>
      <c r="G19" s="41" t="str">
        <f>IF('BTEX +'!G31&lt;&gt;"",'BTEX +'!G31,"")</f>
        <v/>
      </c>
      <c r="H19" s="45" t="str">
        <f>IF('BTEX +'!H31&lt;&gt;"",'BTEX +'!H31,"")</f>
        <v/>
      </c>
      <c r="I19" s="48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1:26" ht="13.5" customHeight="1">
      <c r="A20" s="39" t="str">
        <f>IF('BTEX +'!A20&lt;&gt;"",'BTEX +'!A20,"")</f>
        <v/>
      </c>
      <c r="B20" s="40" t="str">
        <f>IF('BTEX +'!B20&lt;&gt;"",'BTEX +'!B20,"")</f>
        <v/>
      </c>
      <c r="C20" s="41"/>
      <c r="D20" s="41" t="str">
        <f>IF('BTEX +'!D20&lt;&gt;"",'BTEX +'!D20,"")</f>
        <v/>
      </c>
      <c r="E20" s="41" t="str">
        <f>IF('BTEX +'!E20&lt;&gt;"",'BTEX +'!E20,"")</f>
        <v/>
      </c>
      <c r="F20" s="41" t="str">
        <f>IF('BTEX +'!F20&lt;&gt;"",'BTEX +'!F20,"")</f>
        <v/>
      </c>
      <c r="G20" s="41" t="str">
        <f>IF('BTEX +'!G20&lt;&gt;"",'BTEX +'!G20,"")</f>
        <v/>
      </c>
      <c r="H20" s="45" t="str">
        <f>IF('BTEX +'!H20&lt;&gt;"",'BTEX +'!H20,"")</f>
        <v/>
      </c>
      <c r="I20" s="46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6" ht="13.5" customHeight="1">
      <c r="A21" s="39" t="str">
        <f>IF('BTEX +'!A21&lt;&gt;"",'BTEX +'!A21,"")</f>
        <v/>
      </c>
      <c r="B21" s="40" t="str">
        <f>IF('BTEX +'!B21&lt;&gt;"",'BTEX +'!B21,"")</f>
        <v/>
      </c>
      <c r="C21" s="41" t="str">
        <f>IF('BTEX +'!C21&lt;&gt;"",'BTEX +'!C21,"")</f>
        <v/>
      </c>
      <c r="D21" s="41" t="str">
        <f>IF('BTEX +'!D21&lt;&gt;"",'BTEX +'!D21,"")</f>
        <v/>
      </c>
      <c r="E21" s="41" t="str">
        <f>IF('BTEX +'!E21&lt;&gt;"",'BTEX +'!E21,"")</f>
        <v/>
      </c>
      <c r="F21" s="41" t="str">
        <f>IF('BTEX +'!F21&lt;&gt;"",'BTEX +'!F21,"")</f>
        <v/>
      </c>
      <c r="G21" s="41" t="str">
        <f>IF('BTEX +'!G21&lt;&gt;"",'BTEX +'!G21,"")</f>
        <v/>
      </c>
      <c r="H21" s="45" t="str">
        <f>IF('BTEX +'!H21&lt;&gt;"",'BTEX +'!H21,"")</f>
        <v/>
      </c>
      <c r="I21" s="48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1:26" ht="13.5" customHeight="1">
      <c r="A22" s="39" t="str">
        <f>IF('BTEX +'!A24&lt;&gt;"",'BTEX +'!A24,"")</f>
        <v/>
      </c>
      <c r="B22" s="40" t="str">
        <f>IF('BTEX +'!B24&lt;&gt;"",'BTEX +'!B24,"")</f>
        <v/>
      </c>
      <c r="C22" s="41"/>
      <c r="D22" s="41" t="str">
        <f>IF('BTEX +'!D24&lt;&gt;"",'BTEX +'!D24,"")</f>
        <v/>
      </c>
      <c r="E22" s="41" t="str">
        <f>IF('BTEX +'!E24&lt;&gt;"",'BTEX +'!E24,"")</f>
        <v/>
      </c>
      <c r="F22" s="41" t="str">
        <f>IF('BTEX +'!F24&lt;&gt;"",'BTEX +'!F24,"")</f>
        <v/>
      </c>
      <c r="G22" s="41" t="str">
        <f>IF('BTEX +'!G24&lt;&gt;"",'BTEX +'!G24,"")</f>
        <v/>
      </c>
      <c r="H22" s="45" t="str">
        <f>IF('BTEX +'!H24&lt;&gt;"",'BTEX +'!H24,"")</f>
        <v/>
      </c>
      <c r="I22" s="46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</row>
    <row r="23" spans="1:26" ht="13.5" customHeight="1">
      <c r="A23" s="39" t="str">
        <f>IF('BTEX +'!A25&lt;&gt;"",'BTEX +'!A25,"")</f>
        <v/>
      </c>
      <c r="B23" s="40" t="str">
        <f>IF('BTEX +'!B25&lt;&gt;"",'BTEX +'!B25,"")</f>
        <v/>
      </c>
      <c r="C23" s="41" t="str">
        <f>IF('BTEX +'!C25&lt;&gt;"",'BTEX +'!C25,"")</f>
        <v/>
      </c>
      <c r="D23" s="41" t="str">
        <f>IF('BTEX +'!D25&lt;&gt;"",'BTEX +'!D25,"")</f>
        <v/>
      </c>
      <c r="E23" s="41" t="str">
        <f>IF('BTEX +'!E25&lt;&gt;"",'BTEX +'!E25,"")</f>
        <v/>
      </c>
      <c r="F23" s="41" t="str">
        <f>IF('BTEX +'!F25&lt;&gt;"",'BTEX +'!F25,"")</f>
        <v/>
      </c>
      <c r="G23" s="41" t="str">
        <f>IF('BTEX +'!G25&lt;&gt;"",'BTEX +'!G25,"")</f>
        <v/>
      </c>
      <c r="H23" s="45" t="str">
        <f>IF('BTEX +'!H25&lt;&gt;"",'BTEX +'!H25,"")</f>
        <v/>
      </c>
      <c r="I23" s="48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</row>
    <row r="24" spans="1:26" ht="13.5" customHeight="1">
      <c r="A24" s="39" t="str">
        <f>IF('BTEX +'!A27&lt;&gt;"",'BTEX +'!A27,"")</f>
        <v/>
      </c>
      <c r="B24" s="40" t="str">
        <f>IF('BTEX +'!B27&lt;&gt;"",'BTEX +'!B27,"")</f>
        <v/>
      </c>
      <c r="C24" s="41"/>
      <c r="D24" s="41" t="str">
        <f>IF('BTEX +'!D27&lt;&gt;"",'BTEX +'!D27,"")</f>
        <v/>
      </c>
      <c r="E24" s="41" t="str">
        <f>IF('BTEX +'!E27&lt;&gt;"",'BTEX +'!E27,"")</f>
        <v/>
      </c>
      <c r="F24" s="41" t="str">
        <f>IF('BTEX +'!F27&lt;&gt;"",'BTEX +'!F27,"")</f>
        <v/>
      </c>
      <c r="G24" s="41" t="str">
        <f>IF('BTEX +'!G27&lt;&gt;"",'BTEX +'!G27,"")</f>
        <v/>
      </c>
      <c r="H24" s="45" t="str">
        <f>IF('BTEX +'!H27&lt;&gt;"",'BTEX +'!H27,"")</f>
        <v/>
      </c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5" spans="1:26" ht="13.5" customHeight="1">
      <c r="A25" s="73" t="s">
        <v>16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26"/>
      <c r="O25" s="26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>
      <c r="A26" s="5" t="s">
        <v>17</v>
      </c>
      <c r="B26" s="29"/>
      <c r="C26" s="3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>
      <c r="A27" s="67" t="s">
        <v>18</v>
      </c>
      <c r="B27" s="68"/>
      <c r="C27" s="68"/>
      <c r="D27" s="68"/>
      <c r="E27" s="68"/>
      <c r="F27" s="68"/>
      <c r="G27" s="68"/>
      <c r="H27" s="68"/>
      <c r="I27" s="68"/>
      <c r="J27" s="69"/>
      <c r="K27" s="31"/>
      <c r="L27" s="31"/>
      <c r="N27" s="31"/>
      <c r="O27" s="31"/>
      <c r="P27" s="31"/>
      <c r="Q27" s="31"/>
      <c r="R27" s="31"/>
      <c r="S27" s="31"/>
      <c r="U27" s="5" t="s">
        <v>19</v>
      </c>
    </row>
    <row r="31" spans="1:26" ht="15.75" customHeight="1">
      <c r="A31" s="5"/>
      <c r="B31" s="29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26" ht="15.75" customHeight="1">
      <c r="A32" s="5"/>
      <c r="B32" s="29"/>
      <c r="C32" s="3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5.75" customHeight="1">
      <c r="A33" s="5"/>
      <c r="B33" s="29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15.75" customHeight="1">
      <c r="A34" s="5"/>
      <c r="B34" s="29"/>
      <c r="C34" s="30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5.75" customHeight="1">
      <c r="A35" s="5"/>
      <c r="B35" s="29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15.75" customHeight="1">
      <c r="A36" s="5"/>
      <c r="B36" s="29"/>
      <c r="C36" s="30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15.75" customHeight="1">
      <c r="A37" s="5"/>
      <c r="B37" s="29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15.75" customHeight="1">
      <c r="A38" s="5"/>
      <c r="B38" s="29"/>
      <c r="C38" s="30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15.75" customHeight="1">
      <c r="A39" s="5"/>
      <c r="B39" s="29"/>
      <c r="C39" s="30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15.75" customHeight="1">
      <c r="A40" s="5"/>
      <c r="B40" s="29"/>
      <c r="C40" s="3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15.75" customHeight="1">
      <c r="A41" s="5"/>
      <c r="B41" s="29"/>
      <c r="C41" s="3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5.75" customHeight="1">
      <c r="A42" s="5"/>
      <c r="B42" s="29"/>
      <c r="C42" s="30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5.75" customHeight="1">
      <c r="A43" s="5"/>
      <c r="B43" s="29"/>
      <c r="C43" s="30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15.75" customHeight="1">
      <c r="A44" s="5"/>
      <c r="B44" s="29"/>
      <c r="C44" s="30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15.75" customHeight="1">
      <c r="A45" s="5"/>
      <c r="B45" s="29"/>
      <c r="C45" s="3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15.75" customHeight="1">
      <c r="A46" s="5"/>
      <c r="B46" s="29"/>
      <c r="C46" s="30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15.75" customHeight="1">
      <c r="A47" s="5"/>
      <c r="B47" s="29"/>
      <c r="C47" s="3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t="15.75" customHeight="1">
      <c r="A48" s="5"/>
      <c r="B48" s="29"/>
      <c r="C48" s="3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15.75" customHeight="1">
      <c r="A49" s="5"/>
      <c r="B49" s="29"/>
      <c r="C49" s="30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ht="15.75" customHeight="1">
      <c r="A50" s="5"/>
      <c r="B50" s="29"/>
      <c r="C50" s="30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5.75" customHeight="1">
      <c r="A51" s="5"/>
      <c r="B51" s="29"/>
      <c r="C51" s="3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5.75" customHeight="1">
      <c r="A52" s="5"/>
      <c r="B52" s="29"/>
      <c r="C52" s="30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5.75" customHeight="1">
      <c r="A53" s="5"/>
      <c r="B53" s="29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5.75" customHeight="1">
      <c r="A54" s="5"/>
      <c r="B54" s="29"/>
      <c r="C54" s="3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15.75" customHeight="1">
      <c r="A55" s="5"/>
      <c r="B55" s="29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15.75" customHeight="1">
      <c r="A56" s="5"/>
      <c r="B56" s="29"/>
      <c r="C56" s="30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ht="15.75" customHeight="1">
      <c r="A57" s="5"/>
      <c r="B57" s="29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5.75" customHeight="1">
      <c r="A58" s="5"/>
      <c r="B58" s="29"/>
      <c r="C58" s="30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customHeight="1">
      <c r="A59" s="5"/>
      <c r="B59" s="29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5.75" customHeight="1">
      <c r="A60" s="5"/>
      <c r="B60" s="29"/>
      <c r="C60" s="30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5.75" customHeight="1">
      <c r="A61" s="5"/>
      <c r="B61" s="29"/>
      <c r="C61" s="30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5.75" customHeight="1">
      <c r="A62" s="5"/>
      <c r="B62" s="29"/>
      <c r="C62" s="30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customHeight="1">
      <c r="A63" s="5"/>
      <c r="B63" s="29"/>
      <c r="C63" s="30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5.75" customHeight="1">
      <c r="A64" s="5"/>
      <c r="B64" s="29"/>
      <c r="C64" s="30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5.75" customHeight="1">
      <c r="A65" s="5"/>
      <c r="B65" s="29"/>
      <c r="C65" s="30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5.75" customHeight="1">
      <c r="A66" s="5"/>
      <c r="B66" s="29"/>
      <c r="C66" s="3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5.75" customHeight="1">
      <c r="A67" s="5"/>
      <c r="B67" s="29"/>
      <c r="C67" s="3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5.75" customHeight="1">
      <c r="A68" s="5"/>
      <c r="B68" s="29"/>
      <c r="C68" s="30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5.75" customHeight="1">
      <c r="A69" s="5"/>
      <c r="B69" s="29"/>
      <c r="C69" s="30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5.75" customHeight="1">
      <c r="A70" s="5"/>
      <c r="B70" s="29"/>
      <c r="C70" s="30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5.75" customHeight="1">
      <c r="A71" s="5"/>
      <c r="B71" s="29"/>
      <c r="C71" s="30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5.75" customHeight="1">
      <c r="A72" s="5"/>
      <c r="B72" s="29"/>
      <c r="C72" s="30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5.75" customHeight="1">
      <c r="A73" s="5"/>
      <c r="B73" s="29"/>
      <c r="C73" s="30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5.75" customHeight="1">
      <c r="A74" s="5"/>
      <c r="B74" s="29"/>
      <c r="C74" s="30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5.75" customHeight="1">
      <c r="A75" s="5"/>
      <c r="B75" s="29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5.75" customHeight="1">
      <c r="A76" s="5"/>
      <c r="B76" s="29"/>
      <c r="C76" s="30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5.75" customHeight="1">
      <c r="A77" s="5"/>
      <c r="B77" s="29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5.75" customHeight="1">
      <c r="A78" s="5"/>
      <c r="B78" s="29"/>
      <c r="C78" s="30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5.75" customHeight="1">
      <c r="A79" s="5"/>
      <c r="B79" s="29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5.75" customHeight="1">
      <c r="A80" s="5"/>
      <c r="B80" s="29"/>
      <c r="C80" s="30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5.75" customHeight="1">
      <c r="A81" s="5"/>
      <c r="B81" s="29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15.75" customHeight="1">
      <c r="A82" s="5"/>
      <c r="B82" s="29"/>
      <c r="C82" s="30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ht="15.75" customHeight="1">
      <c r="A83" s="5"/>
      <c r="B83" s="29"/>
      <c r="C83" s="30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ht="15.75" customHeight="1">
      <c r="A84" s="5"/>
      <c r="B84" s="29"/>
      <c r="C84" s="30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ht="15.75" customHeight="1">
      <c r="A85" s="5"/>
      <c r="B85" s="29"/>
      <c r="C85" s="30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15.75" customHeight="1">
      <c r="A86" s="5"/>
      <c r="B86" s="29"/>
      <c r="C86" s="30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5.75" customHeight="1">
      <c r="A87" s="5"/>
      <c r="B87" s="29"/>
      <c r="C87" s="30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ht="15.75" customHeight="1">
      <c r="A88" s="5"/>
      <c r="B88" s="29"/>
      <c r="C88" s="30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ht="15.75" customHeight="1">
      <c r="A89" s="5"/>
      <c r="B89" s="29"/>
      <c r="C89" s="30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5.75" customHeight="1">
      <c r="A90" s="5"/>
      <c r="B90" s="29"/>
      <c r="C90" s="30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5.75" customHeight="1">
      <c r="A91" s="5"/>
      <c r="B91" s="29"/>
      <c r="C91" s="30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5.75" customHeight="1">
      <c r="A92" s="5"/>
      <c r="B92" s="29"/>
      <c r="C92" s="30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5.75" customHeight="1">
      <c r="A93" s="5"/>
      <c r="B93" s="29"/>
      <c r="C93" s="30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5.75" customHeight="1">
      <c r="A94" s="5"/>
      <c r="B94" s="29"/>
      <c r="C94" s="30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15.75" customHeight="1">
      <c r="A95" s="5"/>
      <c r="B95" s="29"/>
      <c r="C95" s="30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5.75" customHeight="1">
      <c r="A96" s="5"/>
      <c r="B96" s="29"/>
      <c r="C96" s="30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5.75" customHeight="1">
      <c r="A97" s="5"/>
      <c r="B97" s="29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5.75" customHeight="1">
      <c r="A98" s="5"/>
      <c r="B98" s="29"/>
      <c r="C98" s="30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5.75" customHeight="1">
      <c r="A99" s="5"/>
      <c r="B99" s="29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15.75" customHeight="1">
      <c r="A100" s="5"/>
      <c r="B100" s="29"/>
      <c r="C100" s="30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ht="15.75" customHeight="1">
      <c r="A101" s="5"/>
      <c r="B101" s="29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ht="15.75" customHeight="1">
      <c r="A102" s="5"/>
      <c r="B102" s="29"/>
      <c r="C102" s="30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ht="15.75" customHeight="1">
      <c r="A103" s="5"/>
      <c r="B103" s="29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ht="15.75" customHeight="1">
      <c r="A104" s="5"/>
      <c r="B104" s="29"/>
      <c r="C104" s="30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ht="15.75" customHeight="1">
      <c r="A105" s="5"/>
      <c r="B105" s="29"/>
      <c r="C105" s="30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ht="15.75" customHeight="1">
      <c r="A106" s="5"/>
      <c r="B106" s="29"/>
      <c r="C106" s="30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ht="15.75" customHeight="1">
      <c r="A107" s="5"/>
      <c r="B107" s="29"/>
      <c r="C107" s="30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ht="15.75" customHeight="1">
      <c r="A108" s="5"/>
      <c r="B108" s="29"/>
      <c r="C108" s="30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ht="15.75" customHeight="1">
      <c r="A109" s="5"/>
      <c r="B109" s="29"/>
      <c r="C109" s="30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ht="15.75" customHeight="1">
      <c r="A110" s="5"/>
      <c r="B110" s="29"/>
      <c r="C110" s="30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ht="15.75" customHeight="1">
      <c r="A111" s="5"/>
      <c r="B111" s="29"/>
      <c r="C111" s="30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ht="15.75" customHeight="1">
      <c r="A112" s="5"/>
      <c r="B112" s="29"/>
      <c r="C112" s="30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ht="15.75" customHeight="1">
      <c r="A113" s="5"/>
      <c r="B113" s="29"/>
      <c r="C113" s="30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ht="15.75" customHeight="1">
      <c r="A114" s="5"/>
      <c r="B114" s="29"/>
      <c r="C114" s="30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ht="15.75" customHeight="1">
      <c r="A115" s="5"/>
      <c r="B115" s="29"/>
      <c r="C115" s="30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ht="15.75" customHeight="1">
      <c r="A116" s="5"/>
      <c r="B116" s="29"/>
      <c r="C116" s="30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ht="15.75" customHeight="1">
      <c r="A117" s="5"/>
      <c r="B117" s="29"/>
      <c r="C117" s="30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ht="15.75" customHeight="1">
      <c r="A118" s="5"/>
      <c r="B118" s="29"/>
      <c r="C118" s="30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5.75" customHeight="1">
      <c r="A119" s="5"/>
      <c r="B119" s="29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ht="15.75" customHeight="1">
      <c r="A120" s="5"/>
      <c r="B120" s="29"/>
      <c r="C120" s="30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ht="15.75" customHeight="1">
      <c r="A121" s="5"/>
      <c r="B121" s="29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t="15.75" customHeight="1">
      <c r="A122" s="5"/>
      <c r="B122" s="29"/>
      <c r="C122" s="30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ht="15.75" customHeight="1">
      <c r="A123" s="5"/>
      <c r="B123" s="29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ht="15.75" customHeight="1">
      <c r="A124" s="5"/>
      <c r="B124" s="29"/>
      <c r="C124" s="30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ht="15.75" customHeight="1">
      <c r="A125" s="5"/>
      <c r="B125" s="29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ht="15.75" customHeight="1">
      <c r="A126" s="5"/>
      <c r="B126" s="29"/>
      <c r="C126" s="30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ht="15.75" customHeight="1">
      <c r="A127" s="5"/>
      <c r="B127" s="29"/>
      <c r="C127" s="30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ht="15.75" customHeight="1">
      <c r="A128" s="5"/>
      <c r="B128" s="29"/>
      <c r="C128" s="30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ht="15.75" customHeight="1">
      <c r="A129" s="5"/>
      <c r="B129" s="29"/>
      <c r="C129" s="30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ht="15.75" customHeight="1">
      <c r="A130" s="5"/>
      <c r="B130" s="29"/>
      <c r="C130" s="30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ht="15.75" customHeight="1">
      <c r="A131" s="5"/>
      <c r="B131" s="29"/>
      <c r="C131" s="30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ht="15.75" customHeight="1">
      <c r="A132" s="5"/>
      <c r="B132" s="29"/>
      <c r="C132" s="30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ht="15.75" customHeight="1">
      <c r="A133" s="5"/>
      <c r="B133" s="29"/>
      <c r="C133" s="30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ht="15.75" customHeight="1">
      <c r="A134" s="5"/>
      <c r="B134" s="29"/>
      <c r="C134" s="30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ht="15.75" customHeight="1">
      <c r="A135" s="5"/>
      <c r="B135" s="29"/>
      <c r="C135" s="30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ht="15.75" customHeight="1">
      <c r="A136" s="5"/>
      <c r="B136" s="29"/>
      <c r="C136" s="30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ht="15.75" customHeight="1">
      <c r="A137" s="5"/>
      <c r="B137" s="29"/>
      <c r="C137" s="30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ht="15.75" customHeight="1">
      <c r="A138" s="5"/>
      <c r="B138" s="29"/>
      <c r="C138" s="30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ht="15.75" customHeight="1">
      <c r="A139" s="5"/>
      <c r="B139" s="29"/>
      <c r="C139" s="30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ht="15.75" customHeight="1">
      <c r="A140" s="5"/>
      <c r="B140" s="29"/>
      <c r="C140" s="30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ht="15.75" customHeight="1">
      <c r="A141" s="5"/>
      <c r="B141" s="29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ht="15.75" customHeight="1">
      <c r="A142" s="5"/>
      <c r="B142" s="29"/>
      <c r="C142" s="30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ht="15.75" customHeight="1">
      <c r="A143" s="5"/>
      <c r="B143" s="29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ht="15.75" customHeight="1">
      <c r="A144" s="5"/>
      <c r="B144" s="29"/>
      <c r="C144" s="30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ht="15.75" customHeight="1">
      <c r="A145" s="5"/>
      <c r="B145" s="29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ht="15.75" customHeight="1">
      <c r="A146" s="5"/>
      <c r="B146" s="29"/>
      <c r="C146" s="30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ht="15.75" customHeight="1">
      <c r="A147" s="5"/>
      <c r="B147" s="29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ht="15.75" customHeight="1">
      <c r="A148" s="5"/>
      <c r="B148" s="29"/>
      <c r="C148" s="30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ht="15.75" customHeight="1">
      <c r="A149" s="5"/>
      <c r="B149" s="29"/>
      <c r="C149" s="30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ht="15.75" customHeight="1">
      <c r="A150" s="5"/>
      <c r="B150" s="29"/>
      <c r="C150" s="30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ht="15.75" customHeight="1">
      <c r="A151" s="5"/>
      <c r="B151" s="29"/>
      <c r="C151" s="30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ht="15.75" customHeight="1">
      <c r="A152" s="5"/>
      <c r="B152" s="29"/>
      <c r="C152" s="30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ht="15.75" customHeight="1">
      <c r="A153" s="5"/>
      <c r="B153" s="29"/>
      <c r="C153" s="30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1:19" ht="15.75" customHeight="1">
      <c r="A154" s="5"/>
      <c r="B154" s="29"/>
      <c r="C154" s="30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ht="15.75" customHeight="1">
      <c r="A155" s="5"/>
      <c r="B155" s="29"/>
      <c r="C155" s="30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ht="15.75" customHeight="1">
      <c r="A156" s="5"/>
      <c r="B156" s="29"/>
      <c r="C156" s="30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ht="15.75" customHeight="1">
      <c r="A157" s="5"/>
      <c r="B157" s="29"/>
      <c r="C157" s="30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pans="1:19" ht="15.75" customHeight="1">
      <c r="A158" s="5"/>
      <c r="B158" s="29"/>
      <c r="C158" s="30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pans="1:19" ht="15.75" customHeight="1">
      <c r="A159" s="5"/>
      <c r="B159" s="29"/>
      <c r="C159" s="30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pans="1:19" ht="15.75" customHeight="1">
      <c r="A160" s="5"/>
      <c r="B160" s="29"/>
      <c r="C160" s="30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pans="1:19" ht="15.75" customHeight="1">
      <c r="A161" s="5"/>
      <c r="B161" s="29"/>
      <c r="C161" s="30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19" ht="15.75" customHeight="1">
      <c r="A162" s="5"/>
      <c r="B162" s="29"/>
      <c r="C162" s="30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1:19" ht="15.75" customHeight="1">
      <c r="A163" s="5"/>
      <c r="B163" s="29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pans="1:19" ht="15.75" customHeight="1">
      <c r="A164" s="5"/>
      <c r="B164" s="29"/>
      <c r="C164" s="30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pans="1:19" ht="15.75" customHeight="1">
      <c r="A165" s="5"/>
      <c r="B165" s="29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pans="1:19" ht="15.75" customHeight="1">
      <c r="A166" s="5"/>
      <c r="B166" s="29"/>
      <c r="C166" s="30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pans="1:19" ht="15.75" customHeight="1">
      <c r="A167" s="5"/>
      <c r="B167" s="29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1:19" ht="15.75" customHeight="1">
      <c r="A168" s="5"/>
      <c r="B168" s="29"/>
      <c r="C168" s="30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1:19" ht="15.75" customHeight="1">
      <c r="A169" s="5"/>
      <c r="B169" s="29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1:19" ht="15.75" customHeight="1">
      <c r="A170" s="5"/>
      <c r="B170" s="29"/>
      <c r="C170" s="30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1:19" ht="15.75" customHeight="1">
      <c r="A171" s="5"/>
      <c r="B171" s="29"/>
      <c r="C171" s="30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pans="1:19" ht="15.75" customHeight="1">
      <c r="A172" s="5"/>
      <c r="B172" s="29"/>
      <c r="C172" s="30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pans="1:19" ht="15.75" customHeight="1">
      <c r="A173" s="5"/>
      <c r="B173" s="29"/>
      <c r="C173" s="30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pans="1:19" ht="15.75" customHeight="1">
      <c r="A174" s="5"/>
      <c r="B174" s="29"/>
      <c r="C174" s="30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spans="1:19" ht="15.75" customHeight="1">
      <c r="A175" s="5"/>
      <c r="B175" s="29"/>
      <c r="C175" s="30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spans="1:19" ht="15.75" customHeight="1">
      <c r="A176" s="5"/>
      <c r="B176" s="29"/>
      <c r="C176" s="30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spans="1:19" ht="15.75" customHeight="1">
      <c r="A177" s="5"/>
      <c r="B177" s="29"/>
      <c r="C177" s="30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spans="1:19" ht="15.75" customHeight="1">
      <c r="A178" s="5"/>
      <c r="B178" s="29"/>
      <c r="C178" s="30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spans="1:19" ht="15.75" customHeight="1">
      <c r="A179" s="5"/>
      <c r="B179" s="29"/>
      <c r="C179" s="30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1:19" ht="15.75" customHeight="1">
      <c r="A180" s="5"/>
      <c r="B180" s="29"/>
      <c r="C180" s="30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1:19" ht="15.75" customHeight="1">
      <c r="A181" s="5"/>
      <c r="B181" s="29"/>
      <c r="C181" s="30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spans="1:19" ht="15.75" customHeight="1">
      <c r="A182" s="5"/>
      <c r="B182" s="29"/>
      <c r="C182" s="30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pans="1:19" ht="15.75" customHeight="1">
      <c r="A183" s="5"/>
      <c r="B183" s="29"/>
      <c r="C183" s="30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pans="1:19" ht="15.75" customHeight="1">
      <c r="A184" s="5"/>
      <c r="B184" s="29"/>
      <c r="C184" s="30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pans="1:19" ht="15.75" customHeight="1">
      <c r="A185" s="5"/>
      <c r="B185" s="29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pans="1:19" ht="15.75" customHeight="1">
      <c r="A186" s="5"/>
      <c r="B186" s="29"/>
      <c r="C186" s="30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1:19" ht="15.75" customHeight="1">
      <c r="A187" s="5"/>
      <c r="B187" s="29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pans="1:19" ht="15.75" customHeight="1">
      <c r="A188" s="5"/>
      <c r="B188" s="29"/>
      <c r="C188" s="30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pans="1:19" ht="15.75" customHeight="1">
      <c r="A189" s="5"/>
      <c r="B189" s="29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ht="15.75" customHeight="1">
      <c r="A190" s="5"/>
      <c r="B190" s="29"/>
      <c r="C190" s="30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ht="15.75" customHeight="1">
      <c r="A191" s="5"/>
      <c r="B191" s="29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pans="1:19" ht="15.75" customHeight="1">
      <c r="A192" s="5"/>
      <c r="B192" s="29"/>
      <c r="C192" s="30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19" ht="15.75" customHeight="1">
      <c r="A193" s="5"/>
      <c r="B193" s="29"/>
      <c r="C193" s="30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ht="15.75" customHeight="1">
      <c r="A194" s="5"/>
      <c r="B194" s="29"/>
      <c r="C194" s="30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pans="1:19" ht="15.75" customHeight="1">
      <c r="A195" s="5"/>
      <c r="B195" s="29"/>
      <c r="C195" s="30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ht="15.75" customHeight="1">
      <c r="A196" s="5"/>
      <c r="B196" s="29"/>
      <c r="C196" s="30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ht="15.75" customHeight="1">
      <c r="A197" s="5"/>
      <c r="B197" s="29"/>
      <c r="C197" s="30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ht="15.75" customHeight="1">
      <c r="A198" s="5"/>
      <c r="B198" s="29"/>
      <c r="C198" s="30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 ht="15.75" customHeight="1">
      <c r="A199" s="5"/>
      <c r="B199" s="29"/>
      <c r="C199" s="30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ht="15.75" customHeight="1">
      <c r="A200" s="5"/>
      <c r="B200" s="29"/>
      <c r="C200" s="30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ht="15.75" customHeight="1">
      <c r="A201" s="5"/>
      <c r="B201" s="29"/>
      <c r="C201" s="30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1:19" ht="15.75" customHeight="1">
      <c r="A202" s="5"/>
      <c r="B202" s="29"/>
      <c r="C202" s="30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1:19" ht="15.75" customHeight="1">
      <c r="A203" s="5"/>
      <c r="B203" s="29"/>
      <c r="C203" s="30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1:19" ht="15.75" customHeight="1">
      <c r="A204" s="5"/>
      <c r="B204" s="29"/>
      <c r="C204" s="30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ht="15.75" customHeight="1">
      <c r="A205" s="5"/>
      <c r="B205" s="29"/>
      <c r="C205" s="30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1:19" ht="15.75" customHeight="1">
      <c r="A206" s="5"/>
      <c r="B206" s="29"/>
      <c r="C206" s="30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ht="15.75" customHeight="1">
      <c r="A207" s="5"/>
      <c r="B207" s="29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ht="15.75" customHeight="1">
      <c r="A208" s="5"/>
      <c r="B208" s="29"/>
      <c r="C208" s="30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1:19" ht="15.75" customHeight="1">
      <c r="A209" s="5"/>
      <c r="B209" s="29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1:19" ht="15.75" customHeight="1">
      <c r="A210" s="5"/>
      <c r="B210" s="29"/>
      <c r="C210" s="30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1:19" ht="15.75" customHeight="1">
      <c r="A211" s="5"/>
      <c r="B211" s="29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pans="1:19" ht="15.75" customHeight="1">
      <c r="A212" s="5"/>
      <c r="B212" s="29"/>
      <c r="C212" s="30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pans="1:19" ht="15.75" customHeight="1">
      <c r="A213" s="5"/>
      <c r="B213" s="29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19" ht="15.75" customHeight="1">
      <c r="A214" s="5"/>
      <c r="B214" s="29"/>
      <c r="C214" s="30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1:19" ht="15.75" customHeight="1">
      <c r="A215" s="5"/>
      <c r="B215" s="29"/>
      <c r="C215" s="30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pans="1:19" ht="15.75" customHeight="1">
      <c r="A216" s="5"/>
      <c r="B216" s="29"/>
      <c r="C216" s="30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1:19" ht="15.75" customHeight="1">
      <c r="A217" s="5"/>
      <c r="B217" s="29"/>
      <c r="C217" s="30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pans="1:19" ht="15.75" customHeight="1">
      <c r="A218" s="5"/>
      <c r="B218" s="29"/>
      <c r="C218" s="30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1:19" ht="15.75" customHeight="1">
      <c r="A219" s="5"/>
      <c r="B219" s="29"/>
      <c r="C219" s="30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1:19" ht="15.75" customHeight="1">
      <c r="A220" s="5"/>
      <c r="B220" s="29"/>
      <c r="C220" s="30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pans="1:19" ht="15.75" customHeight="1">
      <c r="A221" s="5"/>
      <c r="B221" s="29"/>
      <c r="C221" s="30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pans="1:19" ht="15.75" customHeight="1">
      <c r="A222" s="5"/>
      <c r="B222" s="29"/>
      <c r="C222" s="30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1:19" ht="15.75" customHeight="1">
      <c r="A223" s="5"/>
      <c r="B223" s="29"/>
      <c r="C223" s="30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pans="1:19" ht="15.75" customHeight="1">
      <c r="A224" s="5"/>
      <c r="B224" s="29"/>
      <c r="C224" s="30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pans="1:19" ht="15.75" customHeight="1">
      <c r="A225" s="5"/>
      <c r="B225" s="29"/>
      <c r="C225" s="30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1:19" ht="15.75" customHeight="1">
      <c r="A226" s="5"/>
      <c r="B226" s="29"/>
      <c r="C226" s="30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 ht="15.75" customHeight="1">
      <c r="A227" s="5"/>
      <c r="B227" s="29"/>
      <c r="C227" s="30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 ht="15.75" customHeight="1">
      <c r="A228" s="5"/>
      <c r="B228" s="29"/>
      <c r="C228" s="30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ht="15.75" customHeight="1">
      <c r="A229" s="5"/>
      <c r="B229" s="29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pans="1:19" ht="15.75" customHeight="1">
      <c r="A230" s="5"/>
      <c r="B230" s="29"/>
      <c r="C230" s="30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1:19" ht="15.75" customHeight="1">
      <c r="A231" s="5"/>
      <c r="B231" s="29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1:19" ht="15.75" customHeight="1">
      <c r="A232" s="5"/>
      <c r="B232" s="29"/>
      <c r="C232" s="30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1:19" ht="15.75" customHeight="1">
      <c r="A233" s="5"/>
      <c r="B233" s="29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1:19" ht="15.75" customHeight="1">
      <c r="A234" s="5"/>
      <c r="B234" s="29"/>
      <c r="C234" s="30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1:19" ht="15.75" customHeight="1">
      <c r="A235" s="5"/>
      <c r="B235" s="29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ht="15.75" customHeight="1">
      <c r="A236" s="5"/>
      <c r="B236" s="29"/>
      <c r="C236" s="30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ht="15.75" customHeight="1">
      <c r="A237" s="5"/>
      <c r="B237" s="29"/>
      <c r="C237" s="30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1:19" ht="15.75" customHeight="1">
      <c r="A238" s="5"/>
      <c r="B238" s="29"/>
      <c r="C238" s="30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1:19" ht="15.75" customHeight="1">
      <c r="A239" s="5"/>
      <c r="B239" s="29"/>
      <c r="C239" s="30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1:19" ht="15.75" customHeight="1">
      <c r="A240" s="5"/>
      <c r="B240" s="29"/>
      <c r="C240" s="30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9" ht="15.75" customHeight="1">
      <c r="A241" s="5"/>
      <c r="B241" s="29"/>
      <c r="C241" s="30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1:19" ht="15.75" customHeight="1">
      <c r="A242" s="5"/>
      <c r="B242" s="29"/>
      <c r="C242" s="30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1:19" ht="15.75" customHeight="1">
      <c r="A243" s="5"/>
      <c r="B243" s="29"/>
      <c r="C243" s="30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1:19" ht="15.75" customHeight="1">
      <c r="A244" s="5"/>
      <c r="B244" s="29"/>
      <c r="C244" s="30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ht="15.75" customHeight="1">
      <c r="A245" s="5"/>
      <c r="B245" s="29"/>
      <c r="C245" s="30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1:19" ht="15.75" customHeight="1">
      <c r="A246" s="5"/>
      <c r="B246" s="29"/>
      <c r="C246" s="30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pans="1:19" ht="15.75" customHeight="1">
      <c r="A247" s="5"/>
      <c r="B247" s="29"/>
      <c r="C247" s="30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spans="1:19" ht="15.75" customHeight="1">
      <c r="A248" s="5"/>
      <c r="B248" s="29"/>
      <c r="C248" s="30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pans="1:19" ht="15.75" customHeight="1">
      <c r="A249" s="5"/>
      <c r="B249" s="29"/>
      <c r="C249" s="30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pans="1:19" ht="15.75" customHeight="1">
      <c r="A250" s="5"/>
      <c r="B250" s="29"/>
      <c r="C250" s="30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spans="1:19" ht="15.75" customHeight="1">
      <c r="A251" s="5"/>
      <c r="B251" s="29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spans="1:19" ht="15.75" customHeight="1">
      <c r="A252" s="5"/>
      <c r="B252" s="29"/>
      <c r="C252" s="30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spans="1:19" ht="15.75" customHeight="1">
      <c r="A253" s="5"/>
      <c r="B253" s="29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spans="1:19" ht="15.75" customHeight="1">
      <c r="A254" s="5"/>
      <c r="B254" s="29"/>
      <c r="C254" s="30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1:19" ht="15.75" customHeight="1">
      <c r="A255" s="5"/>
      <c r="B255" s="29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1:19" ht="15.75" customHeight="1">
      <c r="A256" s="5"/>
      <c r="B256" s="29"/>
      <c r="C256" s="30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spans="1:19" ht="15.75" customHeight="1">
      <c r="A257" s="5"/>
      <c r="B257" s="29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spans="1:19" ht="15.75" customHeight="1">
      <c r="A258" s="5"/>
      <c r="B258" s="29"/>
      <c r="C258" s="30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spans="1:19" ht="15.75" customHeight="1">
      <c r="A259" s="5"/>
      <c r="B259" s="29"/>
      <c r="C259" s="30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spans="1:19" ht="15.75" customHeight="1">
      <c r="A260" s="5"/>
      <c r="B260" s="29"/>
      <c r="C260" s="30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spans="1:19" ht="15.75" customHeight="1">
      <c r="A261" s="5"/>
      <c r="B261" s="29"/>
      <c r="C261" s="30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pans="1:19" ht="15.75" customHeight="1">
      <c r="A262" s="5"/>
      <c r="B262" s="29"/>
      <c r="C262" s="30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ht="15.75" customHeight="1">
      <c r="A263" s="5"/>
      <c r="B263" s="29"/>
      <c r="C263" s="30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ht="15.75" customHeight="1">
      <c r="A264" s="5"/>
      <c r="B264" s="29"/>
      <c r="C264" s="30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spans="1:19" ht="15.75" customHeight="1">
      <c r="A265" s="5"/>
      <c r="B265" s="29"/>
      <c r="C265" s="30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spans="1:19" ht="15.75" customHeight="1">
      <c r="A266" s="5"/>
      <c r="B266" s="29"/>
      <c r="C266" s="30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spans="1:19" ht="15.75" customHeight="1">
      <c r="A267" s="5"/>
      <c r="B267" s="29"/>
      <c r="C267" s="30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pans="1:19" ht="15.75" customHeight="1">
      <c r="A268" s="5"/>
      <c r="B268" s="29"/>
      <c r="C268" s="30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spans="1:19" ht="15.75" customHeight="1">
      <c r="A269" s="5"/>
      <c r="B269" s="29"/>
      <c r="C269" s="30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spans="1:19" ht="15.75" customHeight="1">
      <c r="A270" s="5"/>
      <c r="B270" s="29"/>
      <c r="C270" s="30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spans="1:19" ht="15.75" customHeight="1">
      <c r="A271" s="5"/>
      <c r="B271" s="29"/>
      <c r="C271" s="30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19" ht="15.75" customHeight="1">
      <c r="A272" s="5"/>
      <c r="B272" s="29"/>
      <c r="C272" s="30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1:19" ht="15.75" customHeight="1">
      <c r="A273" s="5"/>
      <c r="B273" s="29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spans="1:19" ht="15.75" customHeight="1">
      <c r="A274" s="5"/>
      <c r="B274" s="29"/>
      <c r="C274" s="30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</row>
    <row r="275" spans="1:19" ht="15.75" customHeight="1">
      <c r="A275" s="5"/>
      <c r="B275" s="29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</row>
    <row r="276" spans="1:19" ht="15.75" customHeight="1">
      <c r="A276" s="5"/>
      <c r="B276" s="29"/>
      <c r="C276" s="30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</row>
    <row r="277" spans="1:19" ht="15.75" customHeight="1">
      <c r="A277" s="5"/>
      <c r="B277" s="29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</row>
    <row r="278" spans="1:19" ht="15.75" customHeight="1">
      <c r="A278" s="5"/>
      <c r="B278" s="29"/>
      <c r="C278" s="30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</row>
    <row r="279" spans="1:19" ht="15.75" customHeight="1">
      <c r="A279" s="5"/>
      <c r="B279" s="29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spans="1:19" ht="15.75" customHeight="1">
      <c r="A280" s="5"/>
      <c r="B280" s="29"/>
      <c r="C280" s="30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</row>
    <row r="281" spans="1:19" ht="15.75" customHeight="1">
      <c r="A281" s="5"/>
      <c r="B281" s="29"/>
      <c r="C281" s="30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</row>
    <row r="282" spans="1:19" ht="15.75" customHeight="1">
      <c r="A282" s="5"/>
      <c r="B282" s="29"/>
      <c r="C282" s="30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</row>
    <row r="283" spans="1:19" ht="15.75" customHeight="1">
      <c r="A283" s="5"/>
      <c r="B283" s="29"/>
      <c r="C283" s="30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</row>
    <row r="284" spans="1:19" ht="15.75" customHeight="1">
      <c r="A284" s="5"/>
      <c r="B284" s="29"/>
      <c r="C284" s="30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</row>
    <row r="285" spans="1:19" ht="15.75" customHeight="1">
      <c r="A285" s="5"/>
      <c r="B285" s="29"/>
      <c r="C285" s="30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</row>
    <row r="286" spans="1:19" ht="15.75" customHeight="1">
      <c r="A286" s="5"/>
      <c r="B286" s="29"/>
      <c r="C286" s="30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spans="1:19" ht="15.75" customHeight="1">
      <c r="A287" s="5"/>
      <c r="B287" s="29"/>
      <c r="C287" s="30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spans="1:19" ht="15.75" customHeight="1">
      <c r="A288" s="5"/>
      <c r="B288" s="29"/>
      <c r="C288" s="30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1:19" ht="15.75" customHeight="1">
      <c r="A289" s="5"/>
      <c r="B289" s="29"/>
      <c r="C289" s="30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1:19" ht="15.75" customHeight="1">
      <c r="A290" s="5"/>
      <c r="B290" s="29"/>
      <c r="C290" s="30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spans="1:19" ht="15.75" customHeight="1">
      <c r="A291" s="5"/>
      <c r="B291" s="29"/>
      <c r="C291" s="30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spans="1:19" ht="15.75" customHeight="1">
      <c r="A292" s="5"/>
      <c r="B292" s="29"/>
      <c r="C292" s="30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pans="1:19" ht="15.75" customHeight="1">
      <c r="A293" s="5"/>
      <c r="B293" s="29"/>
      <c r="C293" s="30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pans="1:19" ht="15.75" customHeight="1">
      <c r="A294" s="5"/>
      <c r="B294" s="29"/>
      <c r="C294" s="30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spans="1:19" ht="15.75" customHeight="1">
      <c r="A295" s="5"/>
      <c r="B295" s="29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spans="1:19" ht="15.75" customHeight="1">
      <c r="A296" s="5"/>
      <c r="B296" s="29"/>
      <c r="C296" s="30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ht="15.75" customHeight="1">
      <c r="A297" s="5"/>
      <c r="B297" s="29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ht="15.75" customHeight="1">
      <c r="A298" s="5"/>
      <c r="B298" s="29"/>
      <c r="C298" s="30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spans="1:19" ht="15.75" customHeight="1">
      <c r="A299" s="5"/>
      <c r="B299" s="29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spans="1:19" ht="15.75" customHeight="1">
      <c r="A300" s="5"/>
      <c r="B300" s="29"/>
      <c r="C300" s="30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spans="1:19" ht="15.75" customHeight="1">
      <c r="A301" s="5"/>
      <c r="B301" s="29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spans="1:19" ht="15.75" customHeight="1">
      <c r="A302" s="5"/>
      <c r="B302" s="29"/>
      <c r="C302" s="3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spans="1:19" ht="15.75" customHeight="1">
      <c r="A303" s="5"/>
      <c r="B303" s="29"/>
      <c r="C303" s="3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spans="1:19" ht="15.75" customHeight="1">
      <c r="A304" s="5"/>
      <c r="B304" s="29"/>
      <c r="C304" s="3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spans="1:19" ht="15.75" customHeight="1">
      <c r="A305" s="5"/>
      <c r="B305" s="29"/>
      <c r="C305" s="3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spans="1:19" ht="15.75" customHeight="1">
      <c r="A306" s="5"/>
      <c r="B306" s="29"/>
      <c r="C306" s="3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pans="1:19" ht="15.75" customHeight="1">
      <c r="A307" s="5"/>
      <c r="B307" s="29"/>
      <c r="C307" s="30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spans="1:19" ht="15.75" customHeight="1">
      <c r="A308" s="5"/>
      <c r="B308" s="29"/>
      <c r="C308" s="30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</row>
    <row r="309" spans="1:19" ht="15.75" customHeight="1">
      <c r="A309" s="5"/>
      <c r="B309" s="29"/>
      <c r="C309" s="30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pans="1:19" ht="15.75" customHeight="1">
      <c r="A310" s="5"/>
      <c r="B310" s="29"/>
      <c r="C310" s="30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pans="1:19" ht="15.75" customHeight="1">
      <c r="A311" s="5"/>
      <c r="B311" s="29"/>
      <c r="C311" s="30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1:19" ht="15.75" customHeight="1">
      <c r="A312" s="5"/>
      <c r="B312" s="29"/>
      <c r="C312" s="30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</row>
    <row r="313" spans="1:19" ht="15.75" customHeight="1">
      <c r="A313" s="5"/>
      <c r="B313" s="29"/>
      <c r="C313" s="30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</row>
    <row r="314" spans="1:19" ht="15.75" customHeight="1">
      <c r="A314" s="5"/>
      <c r="B314" s="29"/>
      <c r="C314" s="30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</row>
    <row r="315" spans="1:19" ht="15.75" customHeight="1">
      <c r="A315" s="5"/>
      <c r="B315" s="29"/>
      <c r="C315" s="30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</row>
    <row r="316" spans="1:19" ht="15.75" customHeight="1">
      <c r="A316" s="5"/>
      <c r="B316" s="29"/>
      <c r="C316" s="30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</row>
    <row r="317" spans="1:19" ht="15.75" customHeight="1">
      <c r="A317" s="5"/>
      <c r="B317" s="29"/>
      <c r="C317" s="30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spans="1:19" ht="15.75" customHeight="1">
      <c r="A318" s="5"/>
      <c r="B318" s="29"/>
      <c r="C318" s="30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</row>
    <row r="319" spans="1:19" ht="15.75" customHeight="1">
      <c r="A319" s="5"/>
      <c r="B319" s="29"/>
      <c r="C319" s="30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</row>
    <row r="320" spans="1:19" ht="15.75" customHeight="1">
      <c r="A320" s="5"/>
      <c r="B320" s="29"/>
      <c r="C320" s="30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</row>
    <row r="321" spans="1:19" ht="15.75" customHeight="1">
      <c r="A321" s="5"/>
      <c r="B321" s="29"/>
      <c r="C321" s="30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</row>
    <row r="322" spans="1:19" ht="15.75" customHeight="1">
      <c r="A322" s="5"/>
      <c r="B322" s="29"/>
      <c r="C322" s="30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1:19" ht="15.75" customHeight="1">
      <c r="A323" s="5"/>
      <c r="B323" s="29"/>
      <c r="C323" s="30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pans="1:19" ht="15.75" customHeight="1">
      <c r="A324" s="5"/>
      <c r="B324" s="29"/>
      <c r="C324" s="30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1:19" ht="15.75" customHeight="1">
      <c r="A325" s="5"/>
      <c r="B325" s="29"/>
      <c r="C325" s="30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</row>
    <row r="326" spans="1:19" ht="15.75" customHeight="1">
      <c r="A326" s="5"/>
      <c r="B326" s="29"/>
      <c r="C326" s="30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</row>
    <row r="327" spans="1:19" ht="15.75" customHeight="1">
      <c r="A327" s="5"/>
      <c r="B327" s="29"/>
      <c r="C327" s="30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spans="1:19" ht="15.75" customHeight="1">
      <c r="A328" s="5"/>
      <c r="B328" s="29"/>
      <c r="C328" s="30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spans="1:19" ht="15.75" customHeight="1">
      <c r="A329" s="5"/>
      <c r="B329" s="29"/>
      <c r="C329" s="30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</row>
    <row r="330" spans="1:19" ht="15.75" customHeight="1">
      <c r="A330" s="5"/>
      <c r="B330" s="29"/>
      <c r="C330" s="30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</row>
    <row r="331" spans="1:19" ht="15.75" customHeight="1">
      <c r="A331" s="5"/>
      <c r="B331" s="29"/>
      <c r="C331" s="30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</row>
    <row r="332" spans="1:19" ht="15.75" customHeight="1">
      <c r="A332" s="5"/>
      <c r="B332" s="29"/>
      <c r="C332" s="30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</row>
    <row r="333" spans="1:19" ht="15.75" customHeight="1">
      <c r="A333" s="5"/>
      <c r="B333" s="29"/>
      <c r="C333" s="30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 ht="15.75" customHeight="1">
      <c r="A334" s="5"/>
      <c r="B334" s="29"/>
      <c r="C334" s="30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1:19" ht="15.75" customHeight="1">
      <c r="A335" s="5"/>
      <c r="B335" s="29"/>
      <c r="C335" s="30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1:19" ht="15.75" customHeight="1">
      <c r="A336" s="5"/>
      <c r="B336" s="29"/>
      <c r="C336" s="30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</row>
    <row r="337" spans="1:19" ht="15.75" customHeight="1">
      <c r="A337" s="5"/>
      <c r="B337" s="29"/>
      <c r="C337" s="30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</row>
    <row r="338" spans="1:19" ht="15.75" customHeight="1">
      <c r="A338" s="5"/>
      <c r="B338" s="29"/>
      <c r="C338" s="30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</row>
    <row r="339" spans="1:19" ht="15.75" customHeight="1">
      <c r="A339" s="5"/>
      <c r="B339" s="29"/>
      <c r="C339" s="30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</row>
    <row r="340" spans="1:19" ht="15.75" customHeight="1">
      <c r="A340" s="5"/>
      <c r="B340" s="29"/>
      <c r="C340" s="30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</row>
    <row r="341" spans="1:19" ht="15.75" customHeight="1">
      <c r="A341" s="5"/>
      <c r="B341" s="29"/>
      <c r="C341" s="30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</row>
    <row r="342" spans="1:19" ht="15.75" customHeight="1">
      <c r="A342" s="5"/>
      <c r="B342" s="29"/>
      <c r="C342" s="30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</row>
    <row r="343" spans="1:19" ht="15.75" customHeight="1">
      <c r="A343" s="5"/>
      <c r="B343" s="29"/>
      <c r="C343" s="30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</row>
    <row r="344" spans="1:19" ht="15.75" customHeight="1">
      <c r="A344" s="5"/>
      <c r="B344" s="29"/>
      <c r="C344" s="30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1:19" ht="15.75" customHeight="1">
      <c r="A345" s="5"/>
      <c r="B345" s="29"/>
      <c r="C345" s="30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1:19" ht="15.75" customHeight="1">
      <c r="A346" s="5"/>
      <c r="B346" s="29"/>
      <c r="C346" s="30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 ht="15.75" customHeight="1">
      <c r="A347" s="5"/>
      <c r="B347" s="29"/>
      <c r="C347" s="30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</row>
    <row r="348" spans="1:19" ht="15.75" customHeight="1">
      <c r="A348" s="5"/>
      <c r="B348" s="29"/>
      <c r="C348" s="30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</row>
    <row r="349" spans="1:19" ht="15.75" customHeight="1">
      <c r="A349" s="5"/>
      <c r="B349" s="29"/>
      <c r="C349" s="30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</row>
    <row r="350" spans="1:19" ht="15.75" customHeight="1">
      <c r="A350" s="5"/>
      <c r="B350" s="29"/>
      <c r="C350" s="30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</row>
    <row r="351" spans="1:19" ht="15.75" customHeight="1">
      <c r="A351" s="5"/>
      <c r="B351" s="29"/>
      <c r="C351" s="30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</row>
    <row r="352" spans="1:19" ht="15.75" customHeight="1">
      <c r="A352" s="5"/>
      <c r="B352" s="29"/>
      <c r="C352" s="30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</row>
    <row r="353" spans="1:19" ht="15.75" customHeight="1">
      <c r="A353" s="5"/>
      <c r="B353" s="29"/>
      <c r="C353" s="30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</row>
    <row r="354" spans="1:19" ht="15.75" customHeight="1">
      <c r="A354" s="5"/>
      <c r="B354" s="29"/>
      <c r="C354" s="30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 ht="15.75" customHeight="1">
      <c r="A355" s="5"/>
      <c r="B355" s="29"/>
      <c r="C355" s="30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ht="15.75" customHeight="1">
      <c r="A356" s="5"/>
      <c r="B356" s="29"/>
      <c r="C356" s="30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ht="15.75" customHeight="1">
      <c r="A357" s="5"/>
      <c r="B357" s="29"/>
      <c r="C357" s="30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</row>
    <row r="358" spans="1:19" ht="15.75" customHeight="1">
      <c r="A358" s="5"/>
      <c r="B358" s="29"/>
      <c r="C358" s="30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</row>
    <row r="359" spans="1:19" ht="15.75" customHeight="1">
      <c r="A359" s="5"/>
      <c r="B359" s="29"/>
      <c r="C359" s="30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</row>
    <row r="360" spans="1:19" ht="15.75" customHeight="1">
      <c r="A360" s="5"/>
      <c r="B360" s="29"/>
      <c r="C360" s="30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spans="1:19" ht="15.75" customHeight="1">
      <c r="A361" s="5"/>
      <c r="B361" s="29"/>
      <c r="C361" s="30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spans="1:19" ht="15.75" customHeight="1">
      <c r="A362" s="5"/>
      <c r="B362" s="29"/>
      <c r="C362" s="30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</row>
    <row r="363" spans="1:19" ht="15.75" customHeight="1">
      <c r="A363" s="5"/>
      <c r="B363" s="29"/>
      <c r="C363" s="30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spans="1:19" ht="15.75" customHeight="1">
      <c r="A364" s="5"/>
      <c r="B364" s="29"/>
      <c r="C364" s="30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spans="1:19" ht="15.75" customHeight="1">
      <c r="A365" s="5"/>
      <c r="B365" s="29"/>
      <c r="C365" s="30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</row>
    <row r="366" spans="1:19" ht="15.75" customHeight="1">
      <c r="A366" s="5"/>
      <c r="B366" s="29"/>
      <c r="C366" s="30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spans="1:19" ht="15.75" customHeight="1">
      <c r="A367" s="5"/>
      <c r="B367" s="29"/>
      <c r="C367" s="30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</row>
    <row r="368" spans="1:19" ht="15.75" customHeight="1">
      <c r="A368" s="5"/>
      <c r="B368" s="29"/>
      <c r="C368" s="30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</row>
    <row r="369" spans="1:19" ht="15.75" customHeight="1">
      <c r="A369" s="5"/>
      <c r="B369" s="29"/>
      <c r="C369" s="30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</row>
    <row r="370" spans="1:19" ht="15.75" customHeight="1">
      <c r="A370" s="5"/>
      <c r="B370" s="29"/>
      <c r="C370" s="30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</row>
    <row r="371" spans="1:19" ht="15.75" customHeight="1">
      <c r="A371" s="5"/>
      <c r="B371" s="29"/>
      <c r="C371" s="30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spans="1:19" ht="15.75" customHeight="1">
      <c r="A372" s="5"/>
      <c r="B372" s="29"/>
      <c r="C372" s="30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spans="1:19" ht="15.75" customHeight="1">
      <c r="A373" s="5"/>
      <c r="B373" s="29"/>
      <c r="C373" s="30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spans="1:19" ht="15.75" customHeight="1">
      <c r="A374" s="5"/>
      <c r="B374" s="29"/>
      <c r="C374" s="30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</row>
    <row r="375" spans="1:19" ht="15.75" customHeight="1">
      <c r="A375" s="5"/>
      <c r="B375" s="29"/>
      <c r="C375" s="30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</row>
    <row r="376" spans="1:19" ht="15.75" customHeight="1">
      <c r="A376" s="5"/>
      <c r="B376" s="29"/>
      <c r="C376" s="30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spans="1:19" ht="15.75" customHeight="1">
      <c r="A377" s="5"/>
      <c r="B377" s="29"/>
      <c r="C377" s="30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</row>
    <row r="378" spans="1:19" ht="15.75" customHeight="1">
      <c r="A378" s="5"/>
      <c r="B378" s="29"/>
      <c r="C378" s="30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</row>
    <row r="379" spans="1:19" ht="15.75" customHeight="1">
      <c r="A379" s="5"/>
      <c r="B379" s="29"/>
      <c r="C379" s="30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</row>
    <row r="380" spans="1:19" ht="15.75" customHeight="1">
      <c r="A380" s="5"/>
      <c r="B380" s="29"/>
      <c r="C380" s="30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spans="1:19" ht="15.75" customHeight="1">
      <c r="A381" s="5"/>
      <c r="B381" s="29"/>
      <c r="C381" s="30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spans="1:19" ht="15.75" customHeight="1">
      <c r="A382" s="5"/>
      <c r="B382" s="29"/>
      <c r="C382" s="30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</row>
    <row r="383" spans="1:19" ht="15.75" customHeight="1">
      <c r="A383" s="5"/>
      <c r="B383" s="29"/>
      <c r="C383" s="30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</row>
    <row r="384" spans="1:19" ht="15.75" customHeight="1">
      <c r="A384" s="5"/>
      <c r="B384" s="29"/>
      <c r="C384" s="30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</row>
    <row r="385" spans="1:19" ht="15.75" customHeight="1">
      <c r="A385" s="5"/>
      <c r="B385" s="29"/>
      <c r="C385" s="30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spans="1:19" ht="15.75" customHeight="1">
      <c r="A386" s="5"/>
      <c r="B386" s="29"/>
      <c r="C386" s="30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spans="1:19" ht="15.75" customHeight="1">
      <c r="A387" s="5"/>
      <c r="B387" s="29"/>
      <c r="C387" s="30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</row>
    <row r="388" spans="1:19" ht="15.75" customHeight="1">
      <c r="A388" s="5"/>
      <c r="B388" s="29"/>
      <c r="C388" s="30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</row>
    <row r="389" spans="1:19" ht="15.75" customHeight="1">
      <c r="A389" s="5"/>
      <c r="B389" s="29"/>
      <c r="C389" s="30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</row>
    <row r="390" spans="1:19" ht="15.75" customHeight="1">
      <c r="A390" s="5"/>
      <c r="B390" s="29"/>
      <c r="C390" s="30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</row>
    <row r="391" spans="1:19" ht="15.75" customHeight="1">
      <c r="A391" s="5"/>
      <c r="B391" s="29"/>
      <c r="C391" s="30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spans="1:19" ht="15.75" customHeight="1">
      <c r="A392" s="5"/>
      <c r="B392" s="29"/>
      <c r="C392" s="30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spans="1:19" ht="15.75" customHeight="1">
      <c r="A393" s="5"/>
      <c r="B393" s="29"/>
      <c r="C393" s="30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</row>
    <row r="394" spans="1:19" ht="15.75" customHeight="1">
      <c r="A394" s="5"/>
      <c r="B394" s="29"/>
      <c r="C394" s="30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</row>
    <row r="395" spans="1:19" ht="15.75" customHeight="1">
      <c r="A395" s="5"/>
      <c r="B395" s="29"/>
      <c r="C395" s="30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</row>
    <row r="396" spans="1:19" ht="15.75" customHeight="1">
      <c r="A396" s="5"/>
      <c r="B396" s="29"/>
      <c r="C396" s="30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</row>
    <row r="397" spans="1:19" ht="15.75" customHeight="1">
      <c r="A397" s="5"/>
      <c r="B397" s="29"/>
      <c r="C397" s="30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spans="1:19" ht="15.75" customHeight="1">
      <c r="A398" s="5"/>
      <c r="B398" s="29"/>
      <c r="C398" s="30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spans="1:19" ht="15.75" customHeight="1">
      <c r="A399" s="5"/>
      <c r="B399" s="29"/>
      <c r="C399" s="30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</row>
    <row r="400" spans="1:19" ht="15.75" customHeight="1">
      <c r="A400" s="5"/>
      <c r="B400" s="29"/>
      <c r="C400" s="30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</row>
    <row r="401" spans="1:19" ht="15.75" customHeight="1">
      <c r="A401" s="5"/>
      <c r="B401" s="29"/>
      <c r="C401" s="30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</row>
    <row r="402" spans="1:19" ht="15.75" customHeight="1">
      <c r="A402" s="5"/>
      <c r="B402" s="29"/>
      <c r="C402" s="30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spans="1:19" ht="15.75" customHeight="1">
      <c r="A403" s="5"/>
      <c r="B403" s="29"/>
      <c r="C403" s="30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spans="1:19" ht="15.75" customHeight="1">
      <c r="A404" s="5"/>
      <c r="B404" s="29"/>
      <c r="C404" s="30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</row>
    <row r="405" spans="1:19" ht="15.75" customHeight="1">
      <c r="A405" s="5"/>
      <c r="B405" s="29"/>
      <c r="C405" s="30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</row>
    <row r="406" spans="1:19" ht="15.75" customHeight="1">
      <c r="A406" s="5"/>
      <c r="B406" s="29"/>
      <c r="C406" s="30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spans="1:19" ht="15.75" customHeight="1">
      <c r="A407" s="5"/>
      <c r="B407" s="29"/>
      <c r="C407" s="30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</row>
    <row r="408" spans="1:19" ht="15.75" customHeight="1">
      <c r="A408" s="5"/>
      <c r="B408" s="29"/>
      <c r="C408" s="30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</row>
    <row r="409" spans="1:19" ht="15.75" customHeight="1">
      <c r="A409" s="5"/>
      <c r="B409" s="29"/>
      <c r="C409" s="30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spans="1:19" ht="15.75" customHeight="1">
      <c r="A410" s="5"/>
      <c r="B410" s="29"/>
      <c r="C410" s="30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spans="1:19" ht="15.75" customHeight="1">
      <c r="A411" s="5"/>
      <c r="B411" s="29"/>
      <c r="C411" s="30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spans="1:19" ht="15.75" customHeight="1">
      <c r="A412" s="5"/>
      <c r="B412" s="29"/>
      <c r="C412" s="30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</row>
    <row r="413" spans="1:19" ht="15.75" customHeight="1">
      <c r="A413" s="5"/>
      <c r="B413" s="29"/>
      <c r="C413" s="30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spans="1:19" ht="15.75" customHeight="1">
      <c r="A414" s="5"/>
      <c r="B414" s="29"/>
      <c r="C414" s="30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spans="1:19" ht="15.75" customHeight="1">
      <c r="A415" s="5"/>
      <c r="B415" s="29"/>
      <c r="C415" s="30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spans="1:19" ht="15.75" customHeight="1">
      <c r="A416" s="5"/>
      <c r="B416" s="29"/>
      <c r="C416" s="30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spans="1:19" ht="15.75" customHeight="1">
      <c r="A417" s="5"/>
      <c r="B417" s="29"/>
      <c r="C417" s="30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spans="1:19" ht="15.75" customHeight="1">
      <c r="A418" s="5"/>
      <c r="B418" s="29"/>
      <c r="C418" s="30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spans="1:19" ht="15.75" customHeight="1">
      <c r="A419" s="5"/>
      <c r="B419" s="29"/>
      <c r="C419" s="30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</row>
    <row r="420" spans="1:19" ht="15.75" customHeight="1">
      <c r="A420" s="5"/>
      <c r="B420" s="29"/>
      <c r="C420" s="30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</row>
    <row r="421" spans="1:19" ht="15.75" customHeight="1">
      <c r="A421" s="5"/>
      <c r="B421" s="29"/>
      <c r="C421" s="30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</row>
    <row r="422" spans="1:19" ht="15.75" customHeight="1">
      <c r="A422" s="5"/>
      <c r="B422" s="29"/>
      <c r="C422" s="30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spans="1:19" ht="15.75" customHeight="1">
      <c r="A423" s="5"/>
      <c r="B423" s="29"/>
      <c r="C423" s="30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spans="1:19" ht="15.75" customHeight="1">
      <c r="A424" s="5"/>
      <c r="B424" s="29"/>
      <c r="C424" s="30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spans="1:19" ht="15.75" customHeight="1">
      <c r="A425" s="5"/>
      <c r="B425" s="29"/>
      <c r="C425" s="30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spans="1:19" ht="15.75" customHeight="1">
      <c r="A426" s="5"/>
      <c r="B426" s="29"/>
      <c r="C426" s="30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spans="1:19" ht="15.75" customHeight="1">
      <c r="A427" s="5"/>
      <c r="B427" s="29"/>
      <c r="C427" s="30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</row>
    <row r="428" spans="1:19" ht="15.75" customHeight="1">
      <c r="A428" s="5"/>
      <c r="B428" s="29"/>
      <c r="C428" s="30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</row>
    <row r="429" spans="1:19" ht="15.75" customHeight="1">
      <c r="A429" s="5"/>
      <c r="B429" s="29"/>
      <c r="C429" s="30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</row>
    <row r="430" spans="1:19" ht="15.75" customHeight="1">
      <c r="A430" s="5"/>
      <c r="B430" s="29"/>
      <c r="C430" s="30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</row>
    <row r="431" spans="1:19" ht="15.75" customHeight="1">
      <c r="A431" s="5"/>
      <c r="B431" s="29"/>
      <c r="C431" s="30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</row>
    <row r="432" spans="1:19" ht="15.75" customHeight="1">
      <c r="A432" s="5"/>
      <c r="B432" s="29"/>
      <c r="C432" s="30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spans="1:19" ht="15.75" customHeight="1">
      <c r="A433" s="5"/>
      <c r="B433" s="29"/>
      <c r="C433" s="30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spans="1:19" ht="15.75" customHeight="1">
      <c r="A434" s="5"/>
      <c r="B434" s="29"/>
      <c r="C434" s="30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</row>
    <row r="435" spans="1:19" ht="15.75" customHeight="1">
      <c r="A435" s="5"/>
      <c r="B435" s="29"/>
      <c r="C435" s="30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spans="1:19" ht="15.75" customHeight="1">
      <c r="A436" s="5"/>
      <c r="B436" s="29"/>
      <c r="C436" s="30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</row>
    <row r="437" spans="1:19" ht="15.75" customHeight="1">
      <c r="A437" s="5"/>
      <c r="B437" s="29"/>
      <c r="C437" s="30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</row>
    <row r="438" spans="1:19" ht="15.75" customHeight="1">
      <c r="A438" s="5"/>
      <c r="B438" s="29"/>
      <c r="C438" s="30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</row>
    <row r="439" spans="1:19" ht="15.75" customHeight="1">
      <c r="A439" s="5"/>
      <c r="B439" s="29"/>
      <c r="C439" s="30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spans="1:19" ht="15.75" customHeight="1">
      <c r="A440" s="5"/>
      <c r="B440" s="29"/>
      <c r="C440" s="30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spans="1:19" ht="15.75" customHeight="1">
      <c r="A441" s="5"/>
      <c r="B441" s="29"/>
      <c r="C441" s="30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</row>
    <row r="442" spans="1:19" ht="15.75" customHeight="1">
      <c r="A442" s="5"/>
      <c r="B442" s="29"/>
      <c r="C442" s="30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</row>
    <row r="443" spans="1:19" ht="15.75" customHeight="1">
      <c r="A443" s="5"/>
      <c r="B443" s="29"/>
      <c r="C443" s="30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</row>
    <row r="444" spans="1:19" ht="15.75" customHeight="1">
      <c r="A444" s="5"/>
      <c r="B444" s="29"/>
      <c r="C444" s="30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</row>
    <row r="445" spans="1:19" ht="15.75" customHeight="1">
      <c r="A445" s="5"/>
      <c r="B445" s="29"/>
      <c r="C445" s="30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</row>
    <row r="446" spans="1:19" ht="15.75" customHeight="1">
      <c r="A446" s="5"/>
      <c r="B446" s="29"/>
      <c r="C446" s="30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</row>
    <row r="447" spans="1:19" ht="15.75" customHeight="1">
      <c r="A447" s="5"/>
      <c r="B447" s="29"/>
      <c r="C447" s="30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spans="1:19" ht="15.75" customHeight="1">
      <c r="A448" s="5"/>
      <c r="B448" s="29"/>
      <c r="C448" s="30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spans="1:19" ht="15.75" customHeight="1">
      <c r="A449" s="5"/>
      <c r="B449" s="29"/>
      <c r="C449" s="30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</row>
    <row r="450" spans="1:19" ht="15.75" customHeight="1">
      <c r="A450" s="5"/>
      <c r="B450" s="29"/>
      <c r="C450" s="30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</row>
    <row r="451" spans="1:19" ht="15.75" customHeight="1">
      <c r="A451" s="5"/>
      <c r="B451" s="29"/>
      <c r="C451" s="30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</row>
    <row r="452" spans="1:19" ht="15.75" customHeight="1">
      <c r="A452" s="5"/>
      <c r="B452" s="29"/>
      <c r="C452" s="30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</row>
    <row r="453" spans="1:19" ht="15.75" customHeight="1">
      <c r="A453" s="5"/>
      <c r="B453" s="29"/>
      <c r="C453" s="30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</row>
    <row r="454" spans="1:19" ht="15.75" customHeight="1">
      <c r="A454" s="5"/>
      <c r="B454" s="29"/>
      <c r="C454" s="30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spans="1:19" ht="15.75" customHeight="1">
      <c r="A455" s="5"/>
      <c r="B455" s="29"/>
      <c r="C455" s="30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</row>
    <row r="456" spans="1:19" ht="15.75" customHeight="1">
      <c r="A456" s="5"/>
      <c r="B456" s="29"/>
      <c r="C456" s="30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</row>
    <row r="457" spans="1:19" ht="15.75" customHeight="1">
      <c r="A457" s="5"/>
      <c r="B457" s="29"/>
      <c r="C457" s="30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spans="1:19" ht="15.75" customHeight="1">
      <c r="A458" s="5"/>
      <c r="B458" s="29"/>
      <c r="C458" s="30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</row>
    <row r="459" spans="1:19" ht="15.75" customHeight="1">
      <c r="A459" s="5"/>
      <c r="B459" s="29"/>
      <c r="C459" s="30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</row>
    <row r="460" spans="1:19" ht="15.75" customHeight="1">
      <c r="A460" s="5"/>
      <c r="B460" s="29"/>
      <c r="C460" s="30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</row>
    <row r="461" spans="1:19" ht="15.75" customHeight="1">
      <c r="A461" s="5"/>
      <c r="B461" s="29"/>
      <c r="C461" s="30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spans="1:19" ht="15.75" customHeight="1">
      <c r="A462" s="5"/>
      <c r="B462" s="29"/>
      <c r="C462" s="30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</row>
    <row r="463" spans="1:19" ht="15.75" customHeight="1">
      <c r="A463" s="5"/>
      <c r="B463" s="29"/>
      <c r="C463" s="30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spans="1:19" ht="15.75" customHeight="1">
      <c r="A464" s="5"/>
      <c r="B464" s="29"/>
      <c r="C464" s="30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spans="1:19" ht="15.75" customHeight="1">
      <c r="A465" s="5"/>
      <c r="B465" s="29"/>
      <c r="C465" s="30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spans="1:19" ht="15.75" customHeight="1">
      <c r="A466" s="5"/>
      <c r="B466" s="29"/>
      <c r="C466" s="30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spans="1:19" ht="15.75" customHeight="1">
      <c r="A467" s="5"/>
      <c r="B467" s="29"/>
      <c r="C467" s="30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spans="1:19" ht="15.75" customHeight="1">
      <c r="A468" s="5"/>
      <c r="B468" s="29"/>
      <c r="C468" s="30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spans="1:19" ht="15.75" customHeight="1">
      <c r="A469" s="5"/>
      <c r="B469" s="29"/>
      <c r="C469" s="30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spans="1:19" ht="15.75" customHeight="1">
      <c r="A470" s="5"/>
      <c r="B470" s="29"/>
      <c r="C470" s="30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spans="1:19" ht="15.75" customHeight="1">
      <c r="A471" s="5"/>
      <c r="B471" s="29"/>
      <c r="C471" s="30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</row>
    <row r="472" spans="1:19" ht="15.75" customHeight="1">
      <c r="A472" s="5"/>
      <c r="B472" s="29"/>
      <c r="C472" s="30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</row>
    <row r="473" spans="1:19" ht="15.75" customHeight="1">
      <c r="A473" s="5"/>
      <c r="B473" s="29"/>
      <c r="C473" s="30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</row>
    <row r="474" spans="1:19" ht="15.75" customHeight="1">
      <c r="A474" s="5"/>
      <c r="B474" s="29"/>
      <c r="C474" s="30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</row>
    <row r="475" spans="1:19" ht="15.75" customHeight="1">
      <c r="A475" s="5"/>
      <c r="B475" s="29"/>
      <c r="C475" s="30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</row>
    <row r="476" spans="1:19" ht="15.75" customHeight="1">
      <c r="A476" s="5"/>
      <c r="B476" s="29"/>
      <c r="C476" s="30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</row>
    <row r="477" spans="1:19" ht="15.75" customHeight="1">
      <c r="A477" s="5"/>
      <c r="B477" s="29"/>
      <c r="C477" s="30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</row>
    <row r="478" spans="1:19" ht="15.75" customHeight="1">
      <c r="A478" s="5"/>
      <c r="B478" s="29"/>
      <c r="C478" s="30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</row>
    <row r="479" spans="1:19" ht="15.75" customHeight="1">
      <c r="A479" s="5"/>
      <c r="B479" s="29"/>
      <c r="C479" s="30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</row>
    <row r="480" spans="1:19" ht="15.75" customHeight="1">
      <c r="A480" s="5"/>
      <c r="B480" s="29"/>
      <c r="C480" s="30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</row>
    <row r="481" spans="1:19" ht="15.75" customHeight="1">
      <c r="A481" s="5"/>
      <c r="B481" s="29"/>
      <c r="C481" s="30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</row>
    <row r="482" spans="1:19" ht="15.75" customHeight="1">
      <c r="A482" s="5"/>
      <c r="B482" s="29"/>
      <c r="C482" s="30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</row>
    <row r="483" spans="1:19" ht="15.75" customHeight="1">
      <c r="A483" s="5"/>
      <c r="B483" s="29"/>
      <c r="C483" s="30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</row>
    <row r="484" spans="1:19" ht="15.75" customHeight="1">
      <c r="A484" s="5"/>
      <c r="B484" s="29"/>
      <c r="C484" s="30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</row>
    <row r="485" spans="1:19" ht="15.75" customHeight="1">
      <c r="A485" s="5"/>
      <c r="B485" s="29"/>
      <c r="C485" s="30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</row>
    <row r="486" spans="1:19" ht="15.75" customHeight="1">
      <c r="A486" s="5"/>
      <c r="B486" s="29"/>
      <c r="C486" s="30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</row>
    <row r="487" spans="1:19" ht="15.75" customHeight="1">
      <c r="A487" s="5"/>
      <c r="B487" s="29"/>
      <c r="C487" s="30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</row>
    <row r="488" spans="1:19" ht="15.75" customHeight="1">
      <c r="A488" s="5"/>
      <c r="B488" s="29"/>
      <c r="C488" s="30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</row>
    <row r="489" spans="1:19" ht="15.75" customHeight="1">
      <c r="A489" s="5"/>
      <c r="B489" s="29"/>
      <c r="C489" s="30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</row>
    <row r="490" spans="1:19" ht="15.75" customHeight="1">
      <c r="A490" s="5"/>
      <c r="B490" s="29"/>
      <c r="C490" s="30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</row>
    <row r="491" spans="1:19" ht="15.75" customHeight="1">
      <c r="A491" s="5"/>
      <c r="B491" s="29"/>
      <c r="C491" s="30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</row>
    <row r="492" spans="1:19" ht="15.75" customHeight="1">
      <c r="A492" s="5"/>
      <c r="B492" s="29"/>
      <c r="C492" s="30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</row>
    <row r="493" spans="1:19" ht="15.75" customHeight="1">
      <c r="A493" s="5"/>
      <c r="B493" s="29"/>
      <c r="C493" s="30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</row>
    <row r="494" spans="1:19" ht="15.75" customHeight="1">
      <c r="A494" s="5"/>
      <c r="B494" s="29"/>
      <c r="C494" s="30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</row>
    <row r="495" spans="1:19" ht="15.75" customHeight="1">
      <c r="A495" s="5"/>
      <c r="B495" s="29"/>
      <c r="C495" s="30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</row>
    <row r="496" spans="1:19" ht="15.75" customHeight="1">
      <c r="A496" s="5"/>
      <c r="B496" s="29"/>
      <c r="C496" s="30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</row>
    <row r="497" spans="1:19" ht="15.75" customHeight="1">
      <c r="A497" s="5"/>
      <c r="B497" s="29"/>
      <c r="C497" s="30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</row>
    <row r="498" spans="1:19" ht="15.75" customHeight="1">
      <c r="A498" s="5"/>
      <c r="B498" s="29"/>
      <c r="C498" s="30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</row>
    <row r="499" spans="1:19" ht="15.75" customHeight="1">
      <c r="A499" s="5"/>
      <c r="B499" s="29"/>
      <c r="C499" s="30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</row>
    <row r="500" spans="1:19" ht="15.75" customHeight="1">
      <c r="A500" s="5"/>
      <c r="B500" s="29"/>
      <c r="C500" s="30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</row>
    <row r="501" spans="1:19" ht="15.75" customHeight="1">
      <c r="A501" s="5"/>
      <c r="B501" s="29"/>
      <c r="C501" s="30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</row>
    <row r="502" spans="1:19" ht="15.75" customHeight="1">
      <c r="A502" s="5"/>
      <c r="B502" s="29"/>
      <c r="C502" s="30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</row>
    <row r="503" spans="1:19" ht="15.75" customHeight="1">
      <c r="A503" s="5"/>
      <c r="B503" s="29"/>
      <c r="C503" s="30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</row>
    <row r="504" spans="1:19" ht="15.75" customHeight="1">
      <c r="A504" s="5"/>
      <c r="B504" s="29"/>
      <c r="C504" s="30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</row>
    <row r="505" spans="1:19" ht="15.75" customHeight="1">
      <c r="A505" s="5"/>
      <c r="B505" s="29"/>
      <c r="C505" s="30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</row>
    <row r="506" spans="1:19" ht="15.75" customHeight="1">
      <c r="A506" s="5"/>
      <c r="B506" s="29"/>
      <c r="C506" s="30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</row>
    <row r="507" spans="1:19" ht="15.75" customHeight="1">
      <c r="A507" s="5"/>
      <c r="B507" s="29"/>
      <c r="C507" s="30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</row>
    <row r="508" spans="1:19" ht="15.75" customHeight="1">
      <c r="A508" s="5"/>
      <c r="B508" s="29"/>
      <c r="C508" s="30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</row>
    <row r="509" spans="1:19" ht="15.75" customHeight="1">
      <c r="A509" s="5"/>
      <c r="B509" s="29"/>
      <c r="C509" s="30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</row>
    <row r="510" spans="1:19" ht="15.75" customHeight="1">
      <c r="A510" s="5"/>
      <c r="B510" s="29"/>
      <c r="C510" s="30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</row>
    <row r="511" spans="1:19" ht="15.75" customHeight="1">
      <c r="A511" s="5"/>
      <c r="B511" s="29"/>
      <c r="C511" s="30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</row>
    <row r="512" spans="1:19" ht="15.75" customHeight="1">
      <c r="A512" s="5"/>
      <c r="B512" s="29"/>
      <c r="C512" s="30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</row>
    <row r="513" spans="1:19" ht="15.75" customHeight="1">
      <c r="A513" s="5"/>
      <c r="B513" s="29"/>
      <c r="C513" s="30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</row>
    <row r="514" spans="1:19" ht="15.75" customHeight="1">
      <c r="A514" s="5"/>
      <c r="B514" s="29"/>
      <c r="C514" s="30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</row>
    <row r="515" spans="1:19" ht="15.75" customHeight="1">
      <c r="A515" s="5"/>
      <c r="B515" s="29"/>
      <c r="C515" s="30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</row>
    <row r="516" spans="1:19" ht="15.75" customHeight="1">
      <c r="A516" s="5"/>
      <c r="B516" s="29"/>
      <c r="C516" s="30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</row>
    <row r="517" spans="1:19" ht="15.75" customHeight="1">
      <c r="A517" s="5"/>
      <c r="B517" s="29"/>
      <c r="C517" s="30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</row>
    <row r="518" spans="1:19" ht="15.75" customHeight="1">
      <c r="A518" s="5"/>
      <c r="B518" s="29"/>
      <c r="C518" s="30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</row>
    <row r="519" spans="1:19" ht="15.75" customHeight="1">
      <c r="A519" s="5"/>
      <c r="B519" s="29"/>
      <c r="C519" s="30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</row>
    <row r="520" spans="1:19" ht="15.75" customHeight="1">
      <c r="A520" s="5"/>
      <c r="B520" s="29"/>
      <c r="C520" s="30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</row>
    <row r="521" spans="1:19" ht="15.75" customHeight="1">
      <c r="A521" s="5"/>
      <c r="B521" s="29"/>
      <c r="C521" s="30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</row>
    <row r="522" spans="1:19" ht="15.75" customHeight="1">
      <c r="A522" s="5"/>
      <c r="B522" s="29"/>
      <c r="C522" s="30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</row>
    <row r="523" spans="1:19" ht="15.75" customHeight="1">
      <c r="A523" s="5"/>
      <c r="B523" s="29"/>
      <c r="C523" s="30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</row>
    <row r="524" spans="1:19" ht="15.75" customHeight="1">
      <c r="A524" s="5"/>
      <c r="B524" s="29"/>
      <c r="C524" s="30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</row>
    <row r="525" spans="1:19" ht="15.75" customHeight="1">
      <c r="A525" s="5"/>
      <c r="B525" s="29"/>
      <c r="C525" s="30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</row>
    <row r="526" spans="1:19" ht="15.75" customHeight="1">
      <c r="A526" s="5"/>
      <c r="B526" s="29"/>
      <c r="C526" s="30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</row>
    <row r="527" spans="1:19" ht="15.75" customHeight="1">
      <c r="A527" s="5"/>
      <c r="B527" s="29"/>
      <c r="C527" s="30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spans="1:19" ht="15.75" customHeight="1">
      <c r="A528" s="5"/>
      <c r="B528" s="29"/>
      <c r="C528" s="30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</row>
    <row r="529" spans="1:19" ht="15.75" customHeight="1">
      <c r="A529" s="5"/>
      <c r="B529" s="29"/>
      <c r="C529" s="30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</row>
    <row r="530" spans="1:19" ht="15.75" customHeight="1">
      <c r="A530" s="5"/>
      <c r="B530" s="29"/>
      <c r="C530" s="30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</row>
    <row r="531" spans="1:19" ht="15.75" customHeight="1">
      <c r="A531" s="5"/>
      <c r="B531" s="29"/>
      <c r="C531" s="30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</row>
    <row r="532" spans="1:19" ht="15.75" customHeight="1">
      <c r="A532" s="5"/>
      <c r="B532" s="29"/>
      <c r="C532" s="30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</row>
    <row r="533" spans="1:19" ht="15.75" customHeight="1">
      <c r="A533" s="5"/>
      <c r="B533" s="29"/>
      <c r="C533" s="30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</row>
    <row r="534" spans="1:19" ht="15.75" customHeight="1">
      <c r="A534" s="5"/>
      <c r="B534" s="29"/>
      <c r="C534" s="30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</row>
    <row r="535" spans="1:19" ht="15.75" customHeight="1">
      <c r="A535" s="5"/>
      <c r="B535" s="29"/>
      <c r="C535" s="30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</row>
    <row r="536" spans="1:19" ht="15.75" customHeight="1">
      <c r="A536" s="5"/>
      <c r="B536" s="29"/>
      <c r="C536" s="30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</row>
    <row r="537" spans="1:19" ht="15.75" customHeight="1">
      <c r="A537" s="5"/>
      <c r="B537" s="29"/>
      <c r="C537" s="30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</row>
    <row r="538" spans="1:19" ht="15.75" customHeight="1">
      <c r="A538" s="5"/>
      <c r="B538" s="29"/>
      <c r="C538" s="30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</row>
    <row r="539" spans="1:19" ht="15.75" customHeight="1">
      <c r="A539" s="5"/>
      <c r="B539" s="29"/>
      <c r="C539" s="30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</row>
    <row r="540" spans="1:19" ht="15.75" customHeight="1">
      <c r="A540" s="5"/>
      <c r="B540" s="29"/>
      <c r="C540" s="30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</row>
    <row r="541" spans="1:19" ht="15.75" customHeight="1">
      <c r="A541" s="5"/>
      <c r="B541" s="29"/>
      <c r="C541" s="30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</row>
    <row r="542" spans="1:19" ht="15.75" customHeight="1">
      <c r="A542" s="5"/>
      <c r="B542" s="29"/>
      <c r="C542" s="30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</row>
    <row r="543" spans="1:19" ht="15.75" customHeight="1">
      <c r="A543" s="5"/>
      <c r="B543" s="29"/>
      <c r="C543" s="30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</row>
    <row r="544" spans="1:19" ht="15.75" customHeight="1">
      <c r="A544" s="5"/>
      <c r="B544" s="29"/>
      <c r="C544" s="30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</row>
    <row r="545" spans="1:19" ht="15.75" customHeight="1">
      <c r="A545" s="5"/>
      <c r="B545" s="29"/>
      <c r="C545" s="30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</row>
    <row r="546" spans="1:19" ht="15.75" customHeight="1">
      <c r="A546" s="5"/>
      <c r="B546" s="29"/>
      <c r="C546" s="30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</row>
    <row r="547" spans="1:19" ht="15.75" customHeight="1">
      <c r="A547" s="5"/>
      <c r="B547" s="29"/>
      <c r="C547" s="30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</row>
    <row r="548" spans="1:19" ht="15.75" customHeight="1">
      <c r="A548" s="5"/>
      <c r="B548" s="29"/>
      <c r="C548" s="30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</row>
    <row r="549" spans="1:19" ht="15.75" customHeight="1">
      <c r="A549" s="5"/>
      <c r="B549" s="29"/>
      <c r="C549" s="30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</row>
    <row r="550" spans="1:19" ht="15.75" customHeight="1">
      <c r="A550" s="5"/>
      <c r="B550" s="29"/>
      <c r="C550" s="30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</row>
    <row r="551" spans="1:19" ht="15.75" customHeight="1">
      <c r="A551" s="5"/>
      <c r="B551" s="29"/>
      <c r="C551" s="30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</row>
    <row r="552" spans="1:19" ht="15.75" customHeight="1">
      <c r="A552" s="5"/>
      <c r="B552" s="29"/>
      <c r="C552" s="30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</row>
    <row r="553" spans="1:19" ht="15.75" customHeight="1">
      <c r="A553" s="5"/>
      <c r="B553" s="29"/>
      <c r="C553" s="30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</row>
    <row r="554" spans="1:19" ht="15.75" customHeight="1">
      <c r="A554" s="5"/>
      <c r="B554" s="29"/>
      <c r="C554" s="30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</row>
    <row r="555" spans="1:19" ht="15.75" customHeight="1">
      <c r="A555" s="5"/>
      <c r="B555" s="29"/>
      <c r="C555" s="30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</row>
    <row r="556" spans="1:19" ht="15.75" customHeight="1">
      <c r="A556" s="5"/>
      <c r="B556" s="29"/>
      <c r="C556" s="30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</row>
    <row r="557" spans="1:19" ht="15.75" customHeight="1">
      <c r="A557" s="5"/>
      <c r="B557" s="29"/>
      <c r="C557" s="30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</row>
    <row r="558" spans="1:19" ht="15.75" customHeight="1">
      <c r="A558" s="5"/>
      <c r="B558" s="29"/>
      <c r="C558" s="30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</row>
    <row r="559" spans="1:19" ht="15.75" customHeight="1">
      <c r="A559" s="5"/>
      <c r="B559" s="29"/>
      <c r="C559" s="30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</row>
    <row r="560" spans="1:19" ht="15.75" customHeight="1">
      <c r="A560" s="5"/>
      <c r="B560" s="29"/>
      <c r="C560" s="30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</row>
    <row r="561" spans="1:19" ht="15.75" customHeight="1">
      <c r="A561" s="5"/>
      <c r="B561" s="29"/>
      <c r="C561" s="30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</row>
    <row r="562" spans="1:19" ht="15.75" customHeight="1">
      <c r="A562" s="5"/>
      <c r="B562" s="29"/>
      <c r="C562" s="30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</row>
    <row r="563" spans="1:19" ht="15.75" customHeight="1">
      <c r="A563" s="5"/>
      <c r="B563" s="29"/>
      <c r="C563" s="30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</row>
    <row r="564" spans="1:19" ht="15.75" customHeight="1">
      <c r="A564" s="5"/>
      <c r="B564" s="29"/>
      <c r="C564" s="30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</row>
    <row r="565" spans="1:19" ht="15.75" customHeight="1">
      <c r="A565" s="5"/>
      <c r="B565" s="29"/>
      <c r="C565" s="30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</row>
    <row r="566" spans="1:19" ht="15.75" customHeight="1">
      <c r="A566" s="5"/>
      <c r="B566" s="29"/>
      <c r="C566" s="30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</row>
    <row r="567" spans="1:19" ht="15.75" customHeight="1">
      <c r="A567" s="5"/>
      <c r="B567" s="29"/>
      <c r="C567" s="30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</row>
    <row r="568" spans="1:19" ht="15.75" customHeight="1">
      <c r="A568" s="5"/>
      <c r="B568" s="29"/>
      <c r="C568" s="30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</row>
    <row r="569" spans="1:19" ht="15.75" customHeight="1">
      <c r="A569" s="5"/>
      <c r="B569" s="29"/>
      <c r="C569" s="30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</row>
    <row r="570" spans="1:19" ht="15.75" customHeight="1">
      <c r="A570" s="5"/>
      <c r="B570" s="29"/>
      <c r="C570" s="30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</row>
    <row r="571" spans="1:19" ht="15.75" customHeight="1">
      <c r="A571" s="5"/>
      <c r="B571" s="29"/>
      <c r="C571" s="30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</row>
    <row r="572" spans="1:19" ht="15.75" customHeight="1">
      <c r="A572" s="5"/>
      <c r="B572" s="29"/>
      <c r="C572" s="30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</row>
    <row r="573" spans="1:19" ht="15.75" customHeight="1">
      <c r="A573" s="5"/>
      <c r="B573" s="29"/>
      <c r="C573" s="30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</row>
    <row r="574" spans="1:19" ht="15.75" customHeight="1">
      <c r="A574" s="5"/>
      <c r="B574" s="29"/>
      <c r="C574" s="30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</row>
    <row r="575" spans="1:19" ht="15.75" customHeight="1">
      <c r="A575" s="5"/>
      <c r="B575" s="29"/>
      <c r="C575" s="30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</row>
    <row r="576" spans="1:19" ht="15.75" customHeight="1">
      <c r="A576" s="5"/>
      <c r="B576" s="29"/>
      <c r="C576" s="30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</row>
    <row r="577" spans="1:19" ht="15.75" customHeight="1">
      <c r="A577" s="5"/>
      <c r="B577" s="29"/>
      <c r="C577" s="30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spans="1:19" ht="15.75" customHeight="1">
      <c r="A578" s="5"/>
      <c r="B578" s="29"/>
      <c r="C578" s="30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</row>
    <row r="579" spans="1:19" ht="15.75" customHeight="1">
      <c r="A579" s="5"/>
      <c r="B579" s="29"/>
      <c r="C579" s="30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spans="1:19" ht="15.75" customHeight="1">
      <c r="A580" s="5"/>
      <c r="B580" s="29"/>
      <c r="C580" s="30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</row>
    <row r="581" spans="1:19" ht="15.75" customHeight="1">
      <c r="A581" s="5"/>
      <c r="B581" s="29"/>
      <c r="C581" s="30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</row>
    <row r="582" spans="1:19" ht="15.75" customHeight="1">
      <c r="A582" s="5"/>
      <c r="B582" s="29"/>
      <c r="C582" s="30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</row>
    <row r="583" spans="1:19" ht="15.75" customHeight="1">
      <c r="A583" s="5"/>
      <c r="B583" s="29"/>
      <c r="C583" s="30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</row>
    <row r="584" spans="1:19" ht="15.75" customHeight="1">
      <c r="A584" s="5"/>
      <c r="B584" s="29"/>
      <c r="C584" s="30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</row>
    <row r="585" spans="1:19" ht="15.75" customHeight="1">
      <c r="A585" s="5"/>
      <c r="B585" s="29"/>
      <c r="C585" s="30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</row>
    <row r="586" spans="1:19" ht="15.75" customHeight="1">
      <c r="A586" s="5"/>
      <c r="B586" s="29"/>
      <c r="C586" s="30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</row>
    <row r="587" spans="1:19" ht="15.75" customHeight="1">
      <c r="A587" s="5"/>
      <c r="B587" s="29"/>
      <c r="C587" s="30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</row>
    <row r="588" spans="1:19" ht="15.75" customHeight="1">
      <c r="A588" s="5"/>
      <c r="B588" s="29"/>
      <c r="C588" s="30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</row>
    <row r="589" spans="1:19" ht="15.75" customHeight="1">
      <c r="A589" s="5"/>
      <c r="B589" s="29"/>
      <c r="C589" s="30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</row>
    <row r="590" spans="1:19" ht="15.75" customHeight="1">
      <c r="A590" s="5"/>
      <c r="B590" s="29"/>
      <c r="C590" s="30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</row>
    <row r="591" spans="1:19" ht="15.75" customHeight="1">
      <c r="A591" s="5"/>
      <c r="B591" s="29"/>
      <c r="C591" s="30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</row>
    <row r="592" spans="1:19" ht="15.75" customHeight="1">
      <c r="A592" s="5"/>
      <c r="B592" s="29"/>
      <c r="C592" s="30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</row>
    <row r="593" spans="1:19" ht="15.75" customHeight="1">
      <c r="A593" s="5"/>
      <c r="B593" s="29"/>
      <c r="C593" s="30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</row>
    <row r="594" spans="1:19" ht="15.75" customHeight="1">
      <c r="A594" s="5"/>
      <c r="B594" s="29"/>
      <c r="C594" s="30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</row>
    <row r="595" spans="1:19" ht="15.75" customHeight="1">
      <c r="A595" s="5"/>
      <c r="B595" s="29"/>
      <c r="C595" s="30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</row>
    <row r="596" spans="1:19" ht="15.75" customHeight="1">
      <c r="A596" s="5"/>
      <c r="B596" s="29"/>
      <c r="C596" s="30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</row>
    <row r="597" spans="1:19" ht="15.75" customHeight="1">
      <c r="A597" s="5"/>
      <c r="B597" s="29"/>
      <c r="C597" s="30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</row>
    <row r="598" spans="1:19" ht="15.75" customHeight="1">
      <c r="A598" s="5"/>
      <c r="B598" s="29"/>
      <c r="C598" s="30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</row>
    <row r="599" spans="1:19" ht="15.75" customHeight="1">
      <c r="A599" s="5"/>
      <c r="B599" s="29"/>
      <c r="C599" s="30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</row>
    <row r="600" spans="1:19" ht="15.75" customHeight="1">
      <c r="A600" s="5"/>
      <c r="B600" s="29"/>
      <c r="C600" s="30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</row>
    <row r="601" spans="1:19" ht="15.75" customHeight="1">
      <c r="A601" s="5"/>
      <c r="B601" s="29"/>
      <c r="C601" s="30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</row>
    <row r="602" spans="1:19" ht="15.75" customHeight="1">
      <c r="A602" s="5"/>
      <c r="B602" s="29"/>
      <c r="C602" s="30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</row>
    <row r="603" spans="1:19" ht="15.75" customHeight="1">
      <c r="A603" s="5"/>
      <c r="B603" s="29"/>
      <c r="C603" s="30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</row>
    <row r="604" spans="1:19" ht="15.75" customHeight="1">
      <c r="A604" s="5"/>
      <c r="B604" s="29"/>
      <c r="C604" s="30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</row>
    <row r="605" spans="1:19" ht="15.75" customHeight="1">
      <c r="A605" s="5"/>
      <c r="B605" s="29"/>
      <c r="C605" s="30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</row>
    <row r="606" spans="1:19" ht="15.75" customHeight="1">
      <c r="A606" s="5"/>
      <c r="B606" s="29"/>
      <c r="C606" s="30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</row>
    <row r="607" spans="1:19" ht="15.75" customHeight="1">
      <c r="A607" s="5"/>
      <c r="B607" s="29"/>
      <c r="C607" s="30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</row>
    <row r="608" spans="1:19" ht="15.75" customHeight="1">
      <c r="A608" s="5"/>
      <c r="B608" s="29"/>
      <c r="C608" s="30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</row>
    <row r="609" spans="1:19" ht="15.75" customHeight="1">
      <c r="A609" s="5"/>
      <c r="B609" s="29"/>
      <c r="C609" s="30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</row>
    <row r="610" spans="1:19" ht="15.75" customHeight="1">
      <c r="A610" s="5"/>
      <c r="B610" s="29"/>
      <c r="C610" s="30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</row>
    <row r="611" spans="1:19" ht="15.75" customHeight="1">
      <c r="A611" s="5"/>
      <c r="B611" s="29"/>
      <c r="C611" s="30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</row>
    <row r="612" spans="1:19" ht="15.75" customHeight="1">
      <c r="A612" s="5"/>
      <c r="B612" s="29"/>
      <c r="C612" s="30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</row>
    <row r="613" spans="1:19" ht="15.75" customHeight="1">
      <c r="A613" s="5"/>
      <c r="B613" s="29"/>
      <c r="C613" s="30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</row>
    <row r="614" spans="1:19" ht="15.75" customHeight="1">
      <c r="A614" s="5"/>
      <c r="B614" s="29"/>
      <c r="C614" s="30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</row>
    <row r="615" spans="1:19" ht="15.75" customHeight="1">
      <c r="A615" s="5"/>
      <c r="B615" s="29"/>
      <c r="C615" s="30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</row>
    <row r="616" spans="1:19" ht="15.75" customHeight="1">
      <c r="A616" s="5"/>
      <c r="B616" s="29"/>
      <c r="C616" s="30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</row>
    <row r="617" spans="1:19" ht="15.75" customHeight="1">
      <c r="A617" s="5"/>
      <c r="B617" s="29"/>
      <c r="C617" s="30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</row>
    <row r="618" spans="1:19" ht="15.75" customHeight="1">
      <c r="A618" s="5"/>
      <c r="B618" s="29"/>
      <c r="C618" s="30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</row>
    <row r="619" spans="1:19" ht="15.75" customHeight="1">
      <c r="A619" s="5"/>
      <c r="B619" s="29"/>
      <c r="C619" s="30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</row>
    <row r="620" spans="1:19" ht="15.75" customHeight="1">
      <c r="A620" s="5"/>
      <c r="B620" s="29"/>
      <c r="C620" s="30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</row>
    <row r="621" spans="1:19" ht="15.75" customHeight="1">
      <c r="A621" s="5"/>
      <c r="B621" s="29"/>
      <c r="C621" s="30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</row>
    <row r="622" spans="1:19" ht="15.75" customHeight="1">
      <c r="A622" s="5"/>
      <c r="B622" s="29"/>
      <c r="C622" s="30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</row>
    <row r="623" spans="1:19" ht="15.75" customHeight="1">
      <c r="A623" s="5"/>
      <c r="B623" s="29"/>
      <c r="C623" s="30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</row>
    <row r="624" spans="1:19" ht="15.75" customHeight="1">
      <c r="A624" s="5"/>
      <c r="B624" s="29"/>
      <c r="C624" s="30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</row>
    <row r="625" spans="1:19" ht="15.75" customHeight="1">
      <c r="A625" s="5"/>
      <c r="B625" s="29"/>
      <c r="C625" s="30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</row>
    <row r="626" spans="1:19" ht="15.75" customHeight="1">
      <c r="A626" s="5"/>
      <c r="B626" s="29"/>
      <c r="C626" s="30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</row>
    <row r="627" spans="1:19" ht="15.75" customHeight="1">
      <c r="A627" s="5"/>
      <c r="B627" s="29"/>
      <c r="C627" s="30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</row>
    <row r="628" spans="1:19" ht="15.75" customHeight="1">
      <c r="A628" s="5"/>
      <c r="B628" s="29"/>
      <c r="C628" s="30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</row>
    <row r="629" spans="1:19" ht="15.75" customHeight="1">
      <c r="A629" s="5"/>
      <c r="B629" s="29"/>
      <c r="C629" s="30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</row>
    <row r="630" spans="1:19" ht="15.75" customHeight="1">
      <c r="A630" s="5"/>
      <c r="B630" s="29"/>
      <c r="C630" s="30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</row>
    <row r="631" spans="1:19" ht="15.75" customHeight="1">
      <c r="A631" s="5"/>
      <c r="B631" s="29"/>
      <c r="C631" s="30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</row>
    <row r="632" spans="1:19" ht="15.75" customHeight="1">
      <c r="A632" s="5"/>
      <c r="B632" s="29"/>
      <c r="C632" s="30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</row>
    <row r="633" spans="1:19" ht="15.75" customHeight="1">
      <c r="A633" s="5"/>
      <c r="B633" s="29"/>
      <c r="C633" s="30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</row>
    <row r="634" spans="1:19" ht="15.75" customHeight="1">
      <c r="A634" s="5"/>
      <c r="B634" s="29"/>
      <c r="C634" s="30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</row>
    <row r="635" spans="1:19" ht="15.75" customHeight="1">
      <c r="A635" s="5"/>
      <c r="B635" s="29"/>
      <c r="C635" s="30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</row>
    <row r="636" spans="1:19" ht="15.75" customHeight="1">
      <c r="A636" s="5"/>
      <c r="B636" s="29"/>
      <c r="C636" s="30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</row>
    <row r="637" spans="1:19" ht="15.75" customHeight="1">
      <c r="A637" s="5"/>
      <c r="B637" s="29"/>
      <c r="C637" s="30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</row>
    <row r="638" spans="1:19" ht="15.75" customHeight="1">
      <c r="A638" s="5"/>
      <c r="B638" s="29"/>
      <c r="C638" s="30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</row>
    <row r="639" spans="1:19" ht="15.75" customHeight="1">
      <c r="A639" s="5"/>
      <c r="B639" s="29"/>
      <c r="C639" s="30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</row>
    <row r="640" spans="1:19" ht="15.75" customHeight="1">
      <c r="A640" s="5"/>
      <c r="B640" s="29"/>
      <c r="C640" s="30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</row>
    <row r="641" spans="1:19" ht="15.75" customHeight="1">
      <c r="A641" s="5"/>
      <c r="B641" s="29"/>
      <c r="C641" s="30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</row>
    <row r="642" spans="1:19" ht="15.75" customHeight="1">
      <c r="A642" s="5"/>
      <c r="B642" s="29"/>
      <c r="C642" s="30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</row>
    <row r="643" spans="1:19" ht="15.75" customHeight="1">
      <c r="A643" s="5"/>
      <c r="B643" s="29"/>
      <c r="C643" s="30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</row>
    <row r="644" spans="1:19" ht="15.75" customHeight="1">
      <c r="A644" s="5"/>
      <c r="B644" s="29"/>
      <c r="C644" s="30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</row>
    <row r="645" spans="1:19" ht="15.75" customHeight="1">
      <c r="A645" s="5"/>
      <c r="B645" s="29"/>
      <c r="C645" s="30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</row>
    <row r="646" spans="1:19" ht="15.75" customHeight="1">
      <c r="A646" s="5"/>
      <c r="B646" s="29"/>
      <c r="C646" s="30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</row>
    <row r="647" spans="1:19" ht="15.75" customHeight="1">
      <c r="A647" s="5"/>
      <c r="B647" s="29"/>
      <c r="C647" s="30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</row>
    <row r="648" spans="1:19" ht="15.75" customHeight="1">
      <c r="A648" s="5"/>
      <c r="B648" s="29"/>
      <c r="C648" s="30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</row>
    <row r="649" spans="1:19" ht="15.75" customHeight="1">
      <c r="A649" s="5"/>
      <c r="B649" s="29"/>
      <c r="C649" s="30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</row>
    <row r="650" spans="1:19" ht="15.75" customHeight="1">
      <c r="A650" s="5"/>
      <c r="B650" s="29"/>
      <c r="C650" s="30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</row>
    <row r="651" spans="1:19" ht="15.75" customHeight="1">
      <c r="A651" s="5"/>
      <c r="B651" s="29"/>
      <c r="C651" s="30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</row>
    <row r="652" spans="1:19" ht="15.75" customHeight="1">
      <c r="A652" s="5"/>
      <c r="B652" s="29"/>
      <c r="C652" s="30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</row>
    <row r="653" spans="1:19" ht="15.75" customHeight="1">
      <c r="A653" s="5"/>
      <c r="B653" s="29"/>
      <c r="C653" s="30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</row>
    <row r="654" spans="1:19" ht="15.75" customHeight="1">
      <c r="A654" s="5"/>
      <c r="B654" s="29"/>
      <c r="C654" s="30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</row>
    <row r="655" spans="1:19" ht="15.75" customHeight="1">
      <c r="A655" s="5"/>
      <c r="B655" s="29"/>
      <c r="C655" s="30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</row>
    <row r="656" spans="1:19" ht="15.75" customHeight="1">
      <c r="A656" s="5"/>
      <c r="B656" s="29"/>
      <c r="C656" s="30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</row>
    <row r="657" spans="1:19" ht="15.75" customHeight="1">
      <c r="A657" s="5"/>
      <c r="B657" s="29"/>
      <c r="C657" s="30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</row>
    <row r="658" spans="1:19" ht="15.75" customHeight="1">
      <c r="A658" s="5"/>
      <c r="B658" s="29"/>
      <c r="C658" s="30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</row>
    <row r="659" spans="1:19" ht="15.75" customHeight="1">
      <c r="A659" s="5"/>
      <c r="B659" s="29"/>
      <c r="C659" s="30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</row>
    <row r="660" spans="1:19" ht="15.75" customHeight="1">
      <c r="A660" s="5"/>
      <c r="B660" s="29"/>
      <c r="C660" s="30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</row>
    <row r="661" spans="1:19" ht="15.75" customHeight="1">
      <c r="A661" s="5"/>
      <c r="B661" s="29"/>
      <c r="C661" s="30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</row>
    <row r="662" spans="1:19" ht="15.75" customHeight="1">
      <c r="A662" s="5"/>
      <c r="B662" s="29"/>
      <c r="C662" s="30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</row>
    <row r="663" spans="1:19" ht="15.75" customHeight="1">
      <c r="A663" s="5"/>
      <c r="B663" s="29"/>
      <c r="C663" s="30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</row>
    <row r="664" spans="1:19" ht="15.75" customHeight="1">
      <c r="A664" s="5"/>
      <c r="B664" s="29"/>
      <c r="C664" s="30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</row>
    <row r="665" spans="1:19" ht="15.75" customHeight="1">
      <c r="A665" s="5"/>
      <c r="B665" s="29"/>
      <c r="C665" s="30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</row>
    <row r="666" spans="1:19" ht="15.75" customHeight="1">
      <c r="A666" s="5"/>
      <c r="B666" s="29"/>
      <c r="C666" s="30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</row>
    <row r="667" spans="1:19" ht="15.75" customHeight="1">
      <c r="A667" s="5"/>
      <c r="B667" s="29"/>
      <c r="C667" s="30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</row>
    <row r="668" spans="1:19" ht="15.75" customHeight="1">
      <c r="A668" s="5"/>
      <c r="B668" s="29"/>
      <c r="C668" s="30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</row>
    <row r="669" spans="1:19" ht="15.75" customHeight="1">
      <c r="A669" s="5"/>
      <c r="B669" s="29"/>
      <c r="C669" s="30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</row>
    <row r="670" spans="1:19" ht="15.75" customHeight="1">
      <c r="A670" s="5"/>
      <c r="B670" s="29"/>
      <c r="C670" s="30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</row>
    <row r="671" spans="1:19" ht="15.75" customHeight="1">
      <c r="A671" s="5"/>
      <c r="B671" s="29"/>
      <c r="C671" s="30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</row>
    <row r="672" spans="1:19" ht="15.75" customHeight="1">
      <c r="A672" s="5"/>
      <c r="B672" s="29"/>
      <c r="C672" s="30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</row>
    <row r="673" spans="1:19" ht="15.75" customHeight="1">
      <c r="A673" s="5"/>
      <c r="B673" s="29"/>
      <c r="C673" s="30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</row>
    <row r="674" spans="1:19" ht="15.75" customHeight="1">
      <c r="A674" s="5"/>
      <c r="B674" s="29"/>
      <c r="C674" s="30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</row>
    <row r="675" spans="1:19" ht="15.75" customHeight="1">
      <c r="A675" s="5"/>
      <c r="B675" s="29"/>
      <c r="C675" s="30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</row>
    <row r="676" spans="1:19" ht="15.75" customHeight="1">
      <c r="A676" s="5"/>
      <c r="B676" s="29"/>
      <c r="C676" s="30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</row>
    <row r="677" spans="1:19" ht="15.75" customHeight="1">
      <c r="A677" s="5"/>
      <c r="B677" s="29"/>
      <c r="C677" s="30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</row>
    <row r="678" spans="1:19" ht="15.75" customHeight="1">
      <c r="A678" s="5"/>
      <c r="B678" s="29"/>
      <c r="C678" s="30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</row>
    <row r="679" spans="1:19" ht="15.75" customHeight="1">
      <c r="A679" s="5"/>
      <c r="B679" s="29"/>
      <c r="C679" s="30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</row>
    <row r="680" spans="1:19" ht="15.75" customHeight="1">
      <c r="A680" s="5"/>
      <c r="B680" s="29"/>
      <c r="C680" s="30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</row>
    <row r="681" spans="1:19" ht="15.75" customHeight="1">
      <c r="A681" s="5"/>
      <c r="B681" s="29"/>
      <c r="C681" s="30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</row>
    <row r="682" spans="1:19" ht="15.75" customHeight="1">
      <c r="A682" s="5"/>
      <c r="B682" s="29"/>
      <c r="C682" s="30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</row>
    <row r="683" spans="1:19" ht="15.75" customHeight="1">
      <c r="A683" s="5"/>
      <c r="B683" s="29"/>
      <c r="C683" s="30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</row>
    <row r="684" spans="1:19" ht="15.75" customHeight="1">
      <c r="A684" s="5"/>
      <c r="B684" s="29"/>
      <c r="C684" s="30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</row>
    <row r="685" spans="1:19" ht="15.75" customHeight="1">
      <c r="A685" s="5"/>
      <c r="B685" s="29"/>
      <c r="C685" s="30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</row>
    <row r="686" spans="1:19" ht="15.75" customHeight="1">
      <c r="A686" s="5"/>
      <c r="B686" s="29"/>
      <c r="C686" s="30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</row>
    <row r="687" spans="1:19" ht="15.75" customHeight="1">
      <c r="A687" s="5"/>
      <c r="B687" s="29"/>
      <c r="C687" s="30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</row>
    <row r="688" spans="1:19" ht="15.75" customHeight="1">
      <c r="A688" s="5"/>
      <c r="B688" s="29"/>
      <c r="C688" s="30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</row>
    <row r="689" spans="1:19" ht="15.75" customHeight="1">
      <c r="A689" s="5"/>
      <c r="B689" s="29"/>
      <c r="C689" s="30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</row>
    <row r="690" spans="1:19" ht="15.75" customHeight="1">
      <c r="A690" s="5"/>
      <c r="B690" s="29"/>
      <c r="C690" s="30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</row>
    <row r="691" spans="1:19" ht="15.75" customHeight="1">
      <c r="A691" s="5"/>
      <c r="B691" s="29"/>
      <c r="C691" s="30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</row>
    <row r="692" spans="1:19" ht="15.75" customHeight="1">
      <c r="A692" s="5"/>
      <c r="B692" s="29"/>
      <c r="C692" s="30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</row>
    <row r="693" spans="1:19" ht="15.75" customHeight="1">
      <c r="A693" s="5"/>
      <c r="B693" s="29"/>
      <c r="C693" s="30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</row>
    <row r="694" spans="1:19" ht="15.75" customHeight="1">
      <c r="A694" s="5"/>
      <c r="B694" s="29"/>
      <c r="C694" s="30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</row>
    <row r="695" spans="1:19" ht="15.75" customHeight="1">
      <c r="A695" s="5"/>
      <c r="B695" s="29"/>
      <c r="C695" s="30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</row>
    <row r="696" spans="1:19" ht="15.75" customHeight="1">
      <c r="A696" s="5"/>
      <c r="B696" s="29"/>
      <c r="C696" s="30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</row>
    <row r="697" spans="1:19" ht="15.75" customHeight="1">
      <c r="A697" s="5"/>
      <c r="B697" s="29"/>
      <c r="C697" s="30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</row>
    <row r="698" spans="1:19" ht="15.75" customHeight="1">
      <c r="A698" s="5"/>
      <c r="B698" s="29"/>
      <c r="C698" s="30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</row>
    <row r="699" spans="1:19" ht="15.75" customHeight="1">
      <c r="A699" s="5"/>
      <c r="B699" s="29"/>
      <c r="C699" s="30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</row>
    <row r="700" spans="1:19" ht="15.75" customHeight="1">
      <c r="A700" s="5"/>
      <c r="B700" s="29"/>
      <c r="C700" s="30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</row>
    <row r="701" spans="1:19" ht="15.75" customHeight="1">
      <c r="A701" s="5"/>
      <c r="B701" s="29"/>
      <c r="C701" s="30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</row>
    <row r="702" spans="1:19" ht="15.75" customHeight="1">
      <c r="A702" s="5"/>
      <c r="B702" s="29"/>
      <c r="C702" s="30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</row>
    <row r="703" spans="1:19" ht="15.75" customHeight="1">
      <c r="A703" s="5"/>
      <c r="B703" s="29"/>
      <c r="C703" s="30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</row>
    <row r="704" spans="1:19" ht="15.75" customHeight="1">
      <c r="A704" s="5"/>
      <c r="B704" s="29"/>
      <c r="C704" s="30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</row>
    <row r="705" spans="1:19" ht="15.75" customHeight="1">
      <c r="A705" s="5"/>
      <c r="B705" s="29"/>
      <c r="C705" s="30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</row>
    <row r="706" spans="1:19" ht="15.75" customHeight="1">
      <c r="A706" s="5"/>
      <c r="B706" s="29"/>
      <c r="C706" s="30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</row>
    <row r="707" spans="1:19" ht="15.75" customHeight="1">
      <c r="A707" s="5"/>
      <c r="B707" s="29"/>
      <c r="C707" s="30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</row>
    <row r="708" spans="1:19" ht="15.75" customHeight="1">
      <c r="A708" s="5"/>
      <c r="B708" s="29"/>
      <c r="C708" s="30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</row>
    <row r="709" spans="1:19" ht="15.75" customHeight="1">
      <c r="A709" s="5"/>
      <c r="B709" s="29"/>
      <c r="C709" s="30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</row>
    <row r="710" spans="1:19" ht="15.75" customHeight="1">
      <c r="A710" s="5"/>
      <c r="B710" s="29"/>
      <c r="C710" s="30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</row>
    <row r="711" spans="1:19" ht="15.75" customHeight="1">
      <c r="A711" s="5"/>
      <c r="B711" s="29"/>
      <c r="C711" s="30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</row>
    <row r="712" spans="1:19" ht="15.75" customHeight="1">
      <c r="A712" s="5"/>
      <c r="B712" s="29"/>
      <c r="C712" s="30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</row>
    <row r="713" spans="1:19" ht="15.75" customHeight="1">
      <c r="A713" s="5"/>
      <c r="B713" s="29"/>
      <c r="C713" s="30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</row>
    <row r="714" spans="1:19" ht="15.75" customHeight="1">
      <c r="A714" s="5"/>
      <c r="B714" s="29"/>
      <c r="C714" s="30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</row>
    <row r="715" spans="1:19" ht="15.75" customHeight="1">
      <c r="A715" s="5"/>
      <c r="B715" s="29"/>
      <c r="C715" s="30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</row>
    <row r="716" spans="1:19" ht="15.75" customHeight="1">
      <c r="A716" s="5"/>
      <c r="B716" s="29"/>
      <c r="C716" s="30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</row>
    <row r="717" spans="1:19" ht="15.75" customHeight="1">
      <c r="A717" s="5"/>
      <c r="B717" s="29"/>
      <c r="C717" s="30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</row>
    <row r="718" spans="1:19" ht="15.75" customHeight="1">
      <c r="A718" s="5"/>
      <c r="B718" s="29"/>
      <c r="C718" s="30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</row>
    <row r="719" spans="1:19" ht="15.75" customHeight="1">
      <c r="A719" s="5"/>
      <c r="B719" s="29"/>
      <c r="C719" s="30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</row>
    <row r="720" spans="1:19" ht="15.75" customHeight="1">
      <c r="A720" s="5"/>
      <c r="B720" s="29"/>
      <c r="C720" s="30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</row>
    <row r="721" spans="1:19" ht="15.75" customHeight="1">
      <c r="A721" s="5"/>
      <c r="B721" s="29"/>
      <c r="C721" s="30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</row>
    <row r="722" spans="1:19" ht="15.75" customHeight="1">
      <c r="A722" s="5"/>
      <c r="B722" s="29"/>
      <c r="C722" s="30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</row>
    <row r="723" spans="1:19" ht="15.75" customHeight="1">
      <c r="A723" s="5"/>
      <c r="B723" s="29"/>
      <c r="C723" s="30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</row>
    <row r="724" spans="1:19" ht="15.75" customHeight="1">
      <c r="A724" s="5"/>
      <c r="B724" s="29"/>
      <c r="C724" s="30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</row>
    <row r="725" spans="1:19" ht="15.75" customHeight="1">
      <c r="A725" s="5"/>
      <c r="B725" s="29"/>
      <c r="C725" s="30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</row>
    <row r="726" spans="1:19" ht="15.75" customHeight="1">
      <c r="A726" s="5"/>
      <c r="B726" s="29"/>
      <c r="C726" s="30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</row>
    <row r="727" spans="1:19" ht="15.75" customHeight="1">
      <c r="A727" s="5"/>
      <c r="B727" s="29"/>
      <c r="C727" s="30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</row>
    <row r="728" spans="1:19" ht="15.75" customHeight="1">
      <c r="A728" s="5"/>
      <c r="B728" s="29"/>
      <c r="C728" s="30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</row>
    <row r="729" spans="1:19" ht="15.75" customHeight="1">
      <c r="A729" s="5"/>
      <c r="B729" s="29"/>
      <c r="C729" s="30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</row>
    <row r="730" spans="1:19" ht="15.75" customHeight="1">
      <c r="A730" s="5"/>
      <c r="B730" s="29"/>
      <c r="C730" s="30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</row>
    <row r="731" spans="1:19" ht="15.75" customHeight="1">
      <c r="A731" s="5"/>
      <c r="B731" s="29"/>
      <c r="C731" s="30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</row>
    <row r="732" spans="1:19" ht="15.75" customHeight="1">
      <c r="A732" s="5"/>
      <c r="B732" s="29"/>
      <c r="C732" s="30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</row>
    <row r="733" spans="1:19" ht="15.75" customHeight="1">
      <c r="A733" s="5"/>
      <c r="B733" s="29"/>
      <c r="C733" s="30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</row>
    <row r="734" spans="1:19" ht="15.75" customHeight="1">
      <c r="A734" s="5"/>
      <c r="B734" s="29"/>
      <c r="C734" s="30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</row>
    <row r="735" spans="1:19" ht="15.75" customHeight="1">
      <c r="A735" s="5"/>
      <c r="B735" s="29"/>
      <c r="C735" s="30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</row>
    <row r="736" spans="1:19" ht="15.75" customHeight="1">
      <c r="A736" s="5"/>
      <c r="B736" s="29"/>
      <c r="C736" s="30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</row>
    <row r="737" spans="1:19" ht="15.75" customHeight="1">
      <c r="A737" s="5"/>
      <c r="B737" s="29"/>
      <c r="C737" s="30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</row>
    <row r="738" spans="1:19" ht="15.75" customHeight="1">
      <c r="A738" s="5"/>
      <c r="B738" s="29"/>
      <c r="C738" s="30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</row>
    <row r="739" spans="1:19" ht="15.75" customHeight="1">
      <c r="A739" s="5"/>
      <c r="B739" s="29"/>
      <c r="C739" s="30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</row>
    <row r="740" spans="1:19" ht="15.75" customHeight="1">
      <c r="A740" s="5"/>
      <c r="B740" s="29"/>
      <c r="C740" s="30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</row>
    <row r="741" spans="1:19" ht="15.75" customHeight="1">
      <c r="A741" s="5"/>
      <c r="B741" s="29"/>
      <c r="C741" s="30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</row>
    <row r="742" spans="1:19" ht="15.75" customHeight="1">
      <c r="A742" s="5"/>
      <c r="B742" s="29"/>
      <c r="C742" s="30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</row>
    <row r="743" spans="1:19" ht="15.75" customHeight="1">
      <c r="A743" s="5"/>
      <c r="B743" s="29"/>
      <c r="C743" s="30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</row>
    <row r="744" spans="1:19" ht="15.75" customHeight="1">
      <c r="A744" s="5"/>
      <c r="B744" s="29"/>
      <c r="C744" s="30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</row>
    <row r="745" spans="1:19" ht="15.75" customHeight="1">
      <c r="A745" s="5"/>
      <c r="B745" s="29"/>
      <c r="C745" s="30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</row>
    <row r="746" spans="1:19" ht="15.75" customHeight="1">
      <c r="A746" s="5"/>
      <c r="B746" s="29"/>
      <c r="C746" s="30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</row>
    <row r="747" spans="1:19" ht="15.75" customHeight="1">
      <c r="A747" s="5"/>
      <c r="B747" s="29"/>
      <c r="C747" s="30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</row>
    <row r="748" spans="1:19" ht="15.75" customHeight="1">
      <c r="A748" s="5"/>
      <c r="B748" s="29"/>
      <c r="C748" s="30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</row>
    <row r="749" spans="1:19" ht="15.75" customHeight="1">
      <c r="A749" s="5"/>
      <c r="B749" s="29"/>
      <c r="C749" s="30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</row>
    <row r="750" spans="1:19" ht="15.75" customHeight="1">
      <c r="A750" s="5"/>
      <c r="B750" s="29"/>
      <c r="C750" s="30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</row>
    <row r="751" spans="1:19" ht="15.75" customHeight="1">
      <c r="A751" s="5"/>
      <c r="B751" s="29"/>
      <c r="C751" s="30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</row>
    <row r="752" spans="1:19" ht="15.75" customHeight="1">
      <c r="A752" s="5"/>
      <c r="B752" s="29"/>
      <c r="C752" s="30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</row>
    <row r="753" spans="1:19" ht="15.75" customHeight="1">
      <c r="A753" s="5"/>
      <c r="B753" s="29"/>
      <c r="C753" s="30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</row>
    <row r="754" spans="1:19" ht="15.75" customHeight="1">
      <c r="A754" s="5"/>
      <c r="B754" s="29"/>
      <c r="C754" s="30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</row>
    <row r="755" spans="1:19" ht="15.75" customHeight="1">
      <c r="A755" s="5"/>
      <c r="B755" s="29"/>
      <c r="C755" s="30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</row>
    <row r="756" spans="1:19" ht="15.75" customHeight="1">
      <c r="A756" s="5"/>
      <c r="B756" s="29"/>
      <c r="C756" s="30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</row>
    <row r="757" spans="1:19" ht="15.75" customHeight="1">
      <c r="A757" s="5"/>
      <c r="B757" s="29"/>
      <c r="C757" s="30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</row>
    <row r="758" spans="1:19" ht="15.75" customHeight="1">
      <c r="A758" s="5"/>
      <c r="B758" s="29"/>
      <c r="C758" s="30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</row>
    <row r="759" spans="1:19" ht="15.75" customHeight="1">
      <c r="A759" s="5"/>
      <c r="B759" s="29"/>
      <c r="C759" s="30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</row>
    <row r="760" spans="1:19" ht="15.75" customHeight="1">
      <c r="A760" s="5"/>
      <c r="B760" s="29"/>
      <c r="C760" s="30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</row>
    <row r="761" spans="1:19" ht="15.75" customHeight="1">
      <c r="A761" s="5"/>
      <c r="B761" s="29"/>
      <c r="C761" s="30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</row>
    <row r="762" spans="1:19" ht="15.75" customHeight="1">
      <c r="A762" s="5"/>
      <c r="B762" s="29"/>
      <c r="C762" s="30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</row>
    <row r="763" spans="1:19" ht="15.75" customHeight="1">
      <c r="A763" s="5"/>
      <c r="B763" s="29"/>
      <c r="C763" s="30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</row>
    <row r="764" spans="1:19" ht="15.75" customHeight="1">
      <c r="A764" s="5"/>
      <c r="B764" s="29"/>
      <c r="C764" s="30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</row>
    <row r="765" spans="1:19" ht="15.75" customHeight="1">
      <c r="A765" s="5"/>
      <c r="B765" s="29"/>
      <c r="C765" s="30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</row>
    <row r="766" spans="1:19" ht="15.75" customHeight="1">
      <c r="A766" s="5"/>
      <c r="B766" s="29"/>
      <c r="C766" s="30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</row>
    <row r="767" spans="1:19" ht="15.75" customHeight="1">
      <c r="A767" s="5"/>
      <c r="B767" s="29"/>
      <c r="C767" s="30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</row>
    <row r="768" spans="1:19" ht="15.75" customHeight="1">
      <c r="A768" s="5"/>
      <c r="B768" s="29"/>
      <c r="C768" s="30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</row>
    <row r="769" spans="1:19" ht="15.75" customHeight="1">
      <c r="A769" s="5"/>
      <c r="B769" s="29"/>
      <c r="C769" s="30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</row>
    <row r="770" spans="1:19" ht="15.75" customHeight="1">
      <c r="A770" s="5"/>
      <c r="B770" s="29"/>
      <c r="C770" s="30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</row>
    <row r="771" spans="1:19" ht="15.75" customHeight="1">
      <c r="A771" s="5"/>
      <c r="B771" s="29"/>
      <c r="C771" s="30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</row>
    <row r="772" spans="1:19" ht="15.75" customHeight="1">
      <c r="A772" s="5"/>
      <c r="B772" s="29"/>
      <c r="C772" s="30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</row>
    <row r="773" spans="1:19" ht="15.75" customHeight="1">
      <c r="A773" s="5"/>
      <c r="B773" s="29"/>
      <c r="C773" s="30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</row>
    <row r="774" spans="1:19" ht="15.75" customHeight="1">
      <c r="A774" s="5"/>
      <c r="B774" s="29"/>
      <c r="C774" s="30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</row>
    <row r="775" spans="1:19" ht="15.75" customHeight="1">
      <c r="A775" s="5"/>
      <c r="B775" s="29"/>
      <c r="C775" s="30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</row>
    <row r="776" spans="1:19" ht="15.75" customHeight="1">
      <c r="A776" s="5"/>
      <c r="B776" s="29"/>
      <c r="C776" s="30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</row>
    <row r="777" spans="1:19" ht="15.75" customHeight="1">
      <c r="A777" s="5"/>
      <c r="B777" s="29"/>
      <c r="C777" s="30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</row>
    <row r="778" spans="1:19" ht="15.75" customHeight="1">
      <c r="A778" s="5"/>
      <c r="B778" s="29"/>
      <c r="C778" s="30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</row>
    <row r="779" spans="1:19" ht="15.75" customHeight="1">
      <c r="A779" s="5"/>
      <c r="B779" s="29"/>
      <c r="C779" s="30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</row>
    <row r="780" spans="1:19" ht="15.75" customHeight="1">
      <c r="A780" s="5"/>
      <c r="B780" s="29"/>
      <c r="C780" s="30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</row>
    <row r="781" spans="1:19" ht="15.75" customHeight="1">
      <c r="A781" s="5"/>
      <c r="B781" s="29"/>
      <c r="C781" s="30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</row>
    <row r="782" spans="1:19" ht="15.75" customHeight="1">
      <c r="A782" s="5"/>
      <c r="B782" s="29"/>
      <c r="C782" s="30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</row>
    <row r="783" spans="1:19" ht="15.75" customHeight="1">
      <c r="A783" s="5"/>
      <c r="B783" s="29"/>
      <c r="C783" s="30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</row>
    <row r="784" spans="1:19" ht="15.75" customHeight="1">
      <c r="A784" s="5"/>
      <c r="B784" s="29"/>
      <c r="C784" s="30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</row>
    <row r="785" spans="1:19" ht="15.75" customHeight="1">
      <c r="A785" s="5"/>
      <c r="B785" s="29"/>
      <c r="C785" s="30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</row>
    <row r="786" spans="1:19" ht="15.75" customHeight="1">
      <c r="A786" s="5"/>
      <c r="B786" s="29"/>
      <c r="C786" s="30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</row>
    <row r="787" spans="1:19" ht="15.75" customHeight="1">
      <c r="A787" s="5"/>
      <c r="B787" s="29"/>
      <c r="C787" s="30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</row>
    <row r="788" spans="1:19" ht="15.75" customHeight="1">
      <c r="A788" s="5"/>
      <c r="B788" s="29"/>
      <c r="C788" s="30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</row>
    <row r="789" spans="1:19" ht="15.75" customHeight="1">
      <c r="A789" s="5"/>
      <c r="B789" s="29"/>
      <c r="C789" s="30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</row>
    <row r="790" spans="1:19" ht="15.75" customHeight="1">
      <c r="A790" s="5"/>
      <c r="B790" s="29"/>
      <c r="C790" s="30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</row>
    <row r="791" spans="1:19" ht="15.75" customHeight="1">
      <c r="A791" s="5"/>
      <c r="B791" s="29"/>
      <c r="C791" s="30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</row>
    <row r="792" spans="1:19" ht="15.75" customHeight="1">
      <c r="A792" s="5"/>
      <c r="B792" s="29"/>
      <c r="C792" s="30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</row>
    <row r="793" spans="1:19" ht="15.75" customHeight="1">
      <c r="A793" s="5"/>
      <c r="B793" s="29"/>
      <c r="C793" s="30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</row>
    <row r="794" spans="1:19" ht="15.75" customHeight="1">
      <c r="A794" s="5"/>
      <c r="B794" s="29"/>
      <c r="C794" s="30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</row>
    <row r="795" spans="1:19" ht="15.75" customHeight="1">
      <c r="A795" s="5"/>
      <c r="B795" s="29"/>
      <c r="C795" s="30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</row>
    <row r="796" spans="1:19" ht="15.75" customHeight="1">
      <c r="A796" s="5"/>
      <c r="B796" s="29"/>
      <c r="C796" s="30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</row>
    <row r="797" spans="1:19" ht="15.75" customHeight="1">
      <c r="A797" s="5"/>
      <c r="B797" s="29"/>
      <c r="C797" s="30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</row>
    <row r="798" spans="1:19" ht="15.75" customHeight="1">
      <c r="A798" s="5"/>
      <c r="B798" s="29"/>
      <c r="C798" s="30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</row>
    <row r="799" spans="1:19" ht="15.75" customHeight="1">
      <c r="A799" s="5"/>
      <c r="B799" s="29"/>
      <c r="C799" s="30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</row>
    <row r="800" spans="1:19" ht="15.75" customHeight="1">
      <c r="A800" s="5"/>
      <c r="B800" s="29"/>
      <c r="C800" s="30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</row>
    <row r="801" spans="1:19" ht="15.75" customHeight="1">
      <c r="A801" s="5"/>
      <c r="B801" s="29"/>
      <c r="C801" s="30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</row>
    <row r="802" spans="1:19" ht="15.75" customHeight="1">
      <c r="A802" s="5"/>
      <c r="B802" s="29"/>
      <c r="C802" s="30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</row>
    <row r="803" spans="1:19" ht="15.75" customHeight="1">
      <c r="A803" s="5"/>
      <c r="B803" s="29"/>
      <c r="C803" s="30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</row>
    <row r="804" spans="1:19" ht="15.75" customHeight="1">
      <c r="A804" s="5"/>
      <c r="B804" s="29"/>
      <c r="C804" s="30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</row>
    <row r="805" spans="1:19" ht="15.75" customHeight="1">
      <c r="A805" s="5"/>
      <c r="B805" s="29"/>
      <c r="C805" s="30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</row>
    <row r="806" spans="1:19" ht="15.75" customHeight="1">
      <c r="A806" s="5"/>
      <c r="B806" s="29"/>
      <c r="C806" s="30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</row>
    <row r="807" spans="1:19" ht="15.75" customHeight="1">
      <c r="A807" s="5"/>
      <c r="B807" s="29"/>
      <c r="C807" s="30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</row>
    <row r="808" spans="1:19" ht="15.75" customHeight="1">
      <c r="A808" s="5"/>
      <c r="B808" s="29"/>
      <c r="C808" s="30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</row>
    <row r="809" spans="1:19" ht="15.75" customHeight="1">
      <c r="A809" s="5"/>
      <c r="B809" s="29"/>
      <c r="C809" s="30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</row>
    <row r="810" spans="1:19" ht="15.75" customHeight="1">
      <c r="A810" s="5"/>
      <c r="B810" s="29"/>
      <c r="C810" s="30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</row>
    <row r="811" spans="1:19" ht="15.75" customHeight="1">
      <c r="A811" s="5"/>
      <c r="B811" s="29"/>
      <c r="C811" s="30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</row>
    <row r="812" spans="1:19" ht="15.75" customHeight="1">
      <c r="A812" s="5"/>
      <c r="B812" s="29"/>
      <c r="C812" s="30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</row>
    <row r="813" spans="1:19" ht="15.75" customHeight="1">
      <c r="A813" s="5"/>
      <c r="B813" s="29"/>
      <c r="C813" s="30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</row>
    <row r="814" spans="1:19" ht="15.75" customHeight="1">
      <c r="A814" s="5"/>
      <c r="B814" s="29"/>
      <c r="C814" s="30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</row>
    <row r="815" spans="1:19" ht="15.75" customHeight="1">
      <c r="A815" s="5"/>
      <c r="B815" s="29"/>
      <c r="C815" s="30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</row>
    <row r="816" spans="1:19" ht="15.75" customHeight="1">
      <c r="A816" s="5"/>
      <c r="B816" s="29"/>
      <c r="C816" s="30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</row>
    <row r="817" spans="1:19" ht="15.75" customHeight="1">
      <c r="A817" s="5"/>
      <c r="B817" s="29"/>
      <c r="C817" s="30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</row>
    <row r="818" spans="1:19" ht="15.75" customHeight="1">
      <c r="A818" s="5"/>
      <c r="B818" s="29"/>
      <c r="C818" s="30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</row>
    <row r="819" spans="1:19" ht="15.75" customHeight="1">
      <c r="A819" s="5"/>
      <c r="B819" s="29"/>
      <c r="C819" s="30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</row>
    <row r="820" spans="1:19" ht="15.75" customHeight="1">
      <c r="A820" s="5"/>
      <c r="B820" s="29"/>
      <c r="C820" s="30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</row>
    <row r="821" spans="1:19" ht="15.75" customHeight="1">
      <c r="A821" s="5"/>
      <c r="B821" s="29"/>
      <c r="C821" s="30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</row>
    <row r="822" spans="1:19" ht="15.75" customHeight="1">
      <c r="A822" s="5"/>
      <c r="B822" s="29"/>
      <c r="C822" s="30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</row>
    <row r="823" spans="1:19" ht="15.75" customHeight="1">
      <c r="A823" s="5"/>
      <c r="B823" s="29"/>
      <c r="C823" s="30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</row>
    <row r="824" spans="1:19" ht="15.75" customHeight="1">
      <c r="A824" s="5"/>
      <c r="B824" s="29"/>
      <c r="C824" s="30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</row>
    <row r="825" spans="1:19" ht="15.75" customHeight="1">
      <c r="A825" s="5"/>
      <c r="B825" s="29"/>
      <c r="C825" s="30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</row>
    <row r="826" spans="1:19" ht="15.75" customHeight="1">
      <c r="A826" s="5"/>
      <c r="B826" s="29"/>
      <c r="C826" s="30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</row>
    <row r="827" spans="1:19" ht="15.75" customHeight="1">
      <c r="A827" s="5"/>
      <c r="B827" s="29"/>
      <c r="C827" s="30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</row>
    <row r="828" spans="1:19" ht="15.75" customHeight="1">
      <c r="A828" s="5"/>
      <c r="B828" s="29"/>
      <c r="C828" s="30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</row>
    <row r="829" spans="1:19" ht="15.75" customHeight="1">
      <c r="A829" s="5"/>
      <c r="B829" s="29"/>
      <c r="C829" s="30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</row>
    <row r="830" spans="1:19" ht="15.75" customHeight="1">
      <c r="A830" s="5"/>
      <c r="B830" s="29"/>
      <c r="C830" s="30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</row>
    <row r="831" spans="1:19" ht="15.75" customHeight="1">
      <c r="A831" s="5"/>
      <c r="B831" s="29"/>
      <c r="C831" s="30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</row>
    <row r="832" spans="1:19" ht="15.75" customHeight="1">
      <c r="A832" s="5"/>
      <c r="B832" s="29"/>
      <c r="C832" s="30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</row>
    <row r="833" spans="1:19" ht="15.75" customHeight="1">
      <c r="A833" s="5"/>
      <c r="B833" s="29"/>
      <c r="C833" s="30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</row>
    <row r="834" spans="1:19" ht="15.75" customHeight="1">
      <c r="A834" s="5"/>
      <c r="B834" s="29"/>
      <c r="C834" s="30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</row>
    <row r="835" spans="1:19" ht="15.75" customHeight="1">
      <c r="A835" s="5"/>
      <c r="B835" s="29"/>
      <c r="C835" s="30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</row>
    <row r="836" spans="1:19" ht="15.75" customHeight="1">
      <c r="A836" s="5"/>
      <c r="B836" s="29"/>
      <c r="C836" s="30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</row>
    <row r="837" spans="1:19" ht="15.75" customHeight="1">
      <c r="A837" s="5"/>
      <c r="B837" s="29"/>
      <c r="C837" s="30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</row>
    <row r="838" spans="1:19" ht="15.75" customHeight="1">
      <c r="A838" s="5"/>
      <c r="B838" s="29"/>
      <c r="C838" s="30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</row>
    <row r="839" spans="1:19" ht="15.75" customHeight="1">
      <c r="A839" s="5"/>
      <c r="B839" s="29"/>
      <c r="C839" s="30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</row>
    <row r="840" spans="1:19" ht="15.75" customHeight="1">
      <c r="A840" s="5"/>
      <c r="B840" s="29"/>
      <c r="C840" s="30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</row>
    <row r="841" spans="1:19" ht="15.75" customHeight="1">
      <c r="A841" s="5"/>
      <c r="B841" s="29"/>
      <c r="C841" s="30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</row>
    <row r="842" spans="1:19" ht="15.75" customHeight="1">
      <c r="A842" s="5"/>
      <c r="B842" s="29"/>
      <c r="C842" s="30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</row>
    <row r="843" spans="1:19" ht="15.75" customHeight="1">
      <c r="A843" s="5"/>
      <c r="B843" s="29"/>
      <c r="C843" s="30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</row>
    <row r="844" spans="1:19" ht="15.75" customHeight="1">
      <c r="A844" s="5"/>
      <c r="B844" s="29"/>
      <c r="C844" s="30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</row>
    <row r="845" spans="1:19" ht="15.75" customHeight="1">
      <c r="A845" s="5"/>
      <c r="B845" s="29"/>
      <c r="C845" s="30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</row>
    <row r="846" spans="1:19" ht="15.75" customHeight="1">
      <c r="A846" s="5"/>
      <c r="B846" s="29"/>
      <c r="C846" s="30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</row>
    <row r="847" spans="1:19" ht="15.75" customHeight="1">
      <c r="A847" s="5"/>
      <c r="B847" s="29"/>
      <c r="C847" s="30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</row>
    <row r="848" spans="1:19" ht="15.75" customHeight="1">
      <c r="A848" s="5"/>
      <c r="B848" s="29"/>
      <c r="C848" s="30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</row>
    <row r="849" spans="1:19" ht="15.75" customHeight="1">
      <c r="A849" s="5"/>
      <c r="B849" s="29"/>
      <c r="C849" s="30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</row>
    <row r="850" spans="1:19" ht="15.75" customHeight="1">
      <c r="A850" s="5"/>
      <c r="B850" s="29"/>
      <c r="C850" s="30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</row>
    <row r="851" spans="1:19" ht="15.75" customHeight="1">
      <c r="A851" s="5"/>
      <c r="B851" s="29"/>
      <c r="C851" s="30"/>
      <c r="D851" s="5"/>
      <c r="E851" s="5"/>
      <c r="F851" s="5"/>
      <c r="G851" s="5"/>
      <c r="H851" s="5"/>
      <c r="P851" s="5"/>
      <c r="Q851" s="5"/>
      <c r="R851" s="5"/>
      <c r="S851" s="5"/>
    </row>
    <row r="852" spans="1:19" ht="15.75" customHeight="1">
      <c r="A852" s="5"/>
      <c r="B852" s="29"/>
      <c r="C852" s="30"/>
      <c r="D852" s="5"/>
      <c r="E852" s="5"/>
      <c r="F852" s="5"/>
      <c r="G852" s="5"/>
      <c r="H852" s="5"/>
      <c r="P852" s="5"/>
      <c r="Q852" s="5"/>
      <c r="R852" s="5"/>
      <c r="S852" s="5"/>
    </row>
    <row r="853" spans="1:19" ht="15.75" customHeight="1">
      <c r="A853" s="5"/>
      <c r="B853" s="29"/>
      <c r="C853" s="30"/>
      <c r="D853" s="5"/>
      <c r="E853" s="5"/>
      <c r="F853" s="5"/>
      <c r="G853" s="5"/>
      <c r="H853" s="5"/>
      <c r="P853" s="5"/>
      <c r="Q853" s="5"/>
      <c r="R853" s="5"/>
      <c r="S853" s="5"/>
    </row>
  </sheetData>
  <mergeCells count="4">
    <mergeCell ref="A2:E2"/>
    <mergeCell ref="F2:H2"/>
    <mergeCell ref="A25:M25"/>
    <mergeCell ref="A27:J27"/>
  </mergeCells>
  <pageMargins left="0.25" right="0.25" top="0.75" bottom="0.75" header="0" footer="0"/>
  <pageSetup orientation="landscape"/>
  <headerFooter>
    <oddHeader>&amp;CGROUNDWATER RESULTS (ug/l)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68"/>
  <sheetViews>
    <sheetView workbookViewId="0"/>
  </sheetViews>
  <sheetFormatPr defaultColWidth="14.42578125" defaultRowHeight="15" customHeight="1"/>
  <cols>
    <col min="1" max="1" width="9.7109375" customWidth="1"/>
    <col min="2" max="2" width="10.42578125" customWidth="1"/>
    <col min="3" max="8" width="8.42578125" customWidth="1"/>
    <col min="9" max="16" width="7.85546875" customWidth="1"/>
    <col min="17" max="26" width="8.7109375" customWidth="1"/>
  </cols>
  <sheetData>
    <row r="1" spans="1:26" ht="63.75" customHeight="1">
      <c r="A1" s="50" t="s">
        <v>0</v>
      </c>
      <c r="B1" s="51" t="s">
        <v>1</v>
      </c>
      <c r="C1" s="52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3" t="s">
        <v>41</v>
      </c>
      <c r="J1" s="53" t="s">
        <v>42</v>
      </c>
      <c r="K1" s="53" t="s">
        <v>43</v>
      </c>
      <c r="L1" s="53" t="s">
        <v>44</v>
      </c>
      <c r="M1" s="53" t="s">
        <v>45</v>
      </c>
      <c r="N1" s="53" t="s">
        <v>46</v>
      </c>
      <c r="O1" s="53" t="s">
        <v>47</v>
      </c>
      <c r="P1" s="53" t="s">
        <v>48</v>
      </c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22.5" customHeight="1">
      <c r="A2" s="70"/>
      <c r="B2" s="65"/>
      <c r="C2" s="65"/>
      <c r="D2" s="65"/>
      <c r="E2" s="66"/>
      <c r="F2" s="64" t="s">
        <v>15</v>
      </c>
      <c r="G2" s="65"/>
      <c r="H2" s="72"/>
      <c r="I2" s="55">
        <v>15</v>
      </c>
      <c r="J2" s="56">
        <v>10</v>
      </c>
      <c r="K2" s="56">
        <v>2000</v>
      </c>
      <c r="L2" s="56">
        <v>5</v>
      </c>
      <c r="M2" s="56">
        <v>100</v>
      </c>
      <c r="N2" s="56">
        <v>2</v>
      </c>
      <c r="O2" s="56">
        <v>50</v>
      </c>
      <c r="P2" s="57">
        <v>100</v>
      </c>
    </row>
    <row r="3" spans="1:26">
      <c r="A3" s="39" t="str">
        <f>IF('BTEX +'!A3&lt;&gt;"",'BTEX +'!A3,"")</f>
        <v/>
      </c>
      <c r="B3" s="58" t="str">
        <f>IF('BTEX +'!B3&lt;&gt;"",'BTEX +'!B3,"")</f>
        <v/>
      </c>
      <c r="C3" s="39" t="str">
        <f>IF('BTEX +'!C3&lt;&gt;"",'BTEX +'!C3,"")</f>
        <v/>
      </c>
      <c r="D3" s="39" t="str">
        <f>IF('BTEX +'!D3&lt;&gt;"",'BTEX +'!D3,"")</f>
        <v/>
      </c>
      <c r="E3" s="39" t="str">
        <f>IF('BTEX +'!E3&lt;&gt;"",'BTEX +'!E3,"")</f>
        <v/>
      </c>
      <c r="F3" s="39" t="str">
        <f>IF('BTEX +'!F3&lt;&gt;"",'BTEX +'!F3,"")</f>
        <v/>
      </c>
      <c r="G3" s="39" t="str">
        <f>IF('BTEX +'!G3&lt;&gt;"",'BTEX +'!G3,"")</f>
        <v/>
      </c>
      <c r="H3" s="59" t="str">
        <f>IF('BTEX +'!H3&lt;&gt;"",'BTEX +'!H3,"")</f>
        <v/>
      </c>
      <c r="I3" s="60"/>
      <c r="J3" s="61"/>
      <c r="K3" s="60"/>
      <c r="L3" s="61"/>
      <c r="M3" s="60"/>
      <c r="N3" s="61"/>
      <c r="O3" s="61"/>
      <c r="P3" s="62"/>
    </row>
    <row r="4" spans="1:26">
      <c r="A4" s="39" t="str">
        <f>IF('BTEX +'!A4&lt;&gt;"",'BTEX +'!A4,"")</f>
        <v/>
      </c>
      <c r="B4" s="58" t="str">
        <f>IF('BTEX +'!B4&lt;&gt;"",'BTEX +'!B4,"")</f>
        <v/>
      </c>
      <c r="C4" s="39" t="str">
        <f>IF('BTEX +'!C4&lt;&gt;"",'BTEX +'!C4,"")</f>
        <v/>
      </c>
      <c r="D4" s="39" t="str">
        <f>IF('BTEX +'!D4&lt;&gt;"",'BTEX +'!D4,"")</f>
        <v/>
      </c>
      <c r="E4" s="39" t="str">
        <f>IF('BTEX +'!E4&lt;&gt;"",'BTEX +'!E4,"")</f>
        <v/>
      </c>
      <c r="F4" s="39" t="str">
        <f>IF('BTEX +'!F4&lt;&gt;"",'BTEX +'!F4,"")</f>
        <v/>
      </c>
      <c r="G4" s="39" t="str">
        <f>IF('BTEX +'!G4&lt;&gt;"",'BTEX +'!G4,"")</f>
        <v/>
      </c>
      <c r="H4" s="63" t="str">
        <f>IF('BTEX +'!H4&lt;&gt;"",'BTEX +'!H4,"")</f>
        <v/>
      </c>
      <c r="I4" s="18"/>
      <c r="J4" s="17"/>
      <c r="K4" s="18"/>
      <c r="L4" s="17"/>
      <c r="M4" s="18"/>
      <c r="N4" s="17"/>
      <c r="O4" s="17"/>
      <c r="P4" s="19"/>
    </row>
    <row r="5" spans="1:26">
      <c r="A5" s="39" t="str">
        <f>IF('BTEX +'!A5&lt;&gt;"",'BTEX +'!A5,"")</f>
        <v/>
      </c>
      <c r="B5" s="58" t="str">
        <f>IF('BTEX +'!B5&lt;&gt;"",'BTEX +'!B5,"")</f>
        <v/>
      </c>
      <c r="C5" s="39" t="str">
        <f>IF('BTEX +'!C5&lt;&gt;"",'BTEX +'!C5,"")</f>
        <v/>
      </c>
      <c r="D5" s="39" t="str">
        <f>IF('BTEX +'!D5&lt;&gt;"",'BTEX +'!D5,"")</f>
        <v/>
      </c>
      <c r="E5" s="39" t="str">
        <f>IF('BTEX +'!E5&lt;&gt;"",'BTEX +'!E5,"")</f>
        <v/>
      </c>
      <c r="F5" s="39" t="str">
        <f>IF('BTEX +'!F5&lt;&gt;"",'BTEX +'!F5,"")</f>
        <v/>
      </c>
      <c r="G5" s="39" t="str">
        <f>IF('BTEX +'!G5&lt;&gt;"",'BTEX +'!G5,"")</f>
        <v/>
      </c>
      <c r="H5" s="63" t="str">
        <f>IF('BTEX +'!H5&lt;&gt;"",'BTEX +'!H5,"")</f>
        <v/>
      </c>
      <c r="I5" s="24"/>
      <c r="J5" s="23"/>
      <c r="K5" s="24"/>
      <c r="L5" s="23"/>
      <c r="M5" s="24"/>
      <c r="N5" s="23"/>
      <c r="O5" s="23"/>
      <c r="P5" s="25"/>
    </row>
    <row r="6" spans="1:26">
      <c r="A6" s="39" t="str">
        <f>IF('BTEX +'!A6&lt;&gt;"",'BTEX +'!A6,"")</f>
        <v/>
      </c>
      <c r="B6" s="58" t="str">
        <f>IF('BTEX +'!B6&lt;&gt;"",'BTEX +'!B6,"")</f>
        <v/>
      </c>
      <c r="C6" s="39" t="str">
        <f>IF('BTEX +'!C6&lt;&gt;"",'BTEX +'!C6,"")</f>
        <v/>
      </c>
      <c r="D6" s="39" t="str">
        <f>IF('BTEX +'!D6&lt;&gt;"",'BTEX +'!D6,"")</f>
        <v/>
      </c>
      <c r="E6" s="39" t="str">
        <f>IF('BTEX +'!E6&lt;&gt;"",'BTEX +'!E6,"")</f>
        <v/>
      </c>
      <c r="F6" s="39" t="str">
        <f>IF('BTEX +'!F6&lt;&gt;"",'BTEX +'!F6,"")</f>
        <v/>
      </c>
      <c r="G6" s="39" t="str">
        <f>IF('BTEX +'!G6&lt;&gt;"",'BTEX +'!G6,"")</f>
        <v/>
      </c>
      <c r="H6" s="63" t="str">
        <f>IF('BTEX +'!H6&lt;&gt;"",'BTEX +'!H6,"")</f>
        <v/>
      </c>
      <c r="I6" s="18"/>
      <c r="J6" s="17"/>
      <c r="K6" s="18"/>
      <c r="L6" s="17"/>
      <c r="M6" s="18"/>
      <c r="N6" s="17"/>
      <c r="O6" s="17"/>
      <c r="P6" s="19"/>
    </row>
    <row r="7" spans="1:26">
      <c r="A7" s="39" t="str">
        <f>IF('BTEX +'!A7&lt;&gt;"",'BTEX +'!A7,"")</f>
        <v/>
      </c>
      <c r="B7" s="58" t="str">
        <f>IF('BTEX +'!B7&lt;&gt;"",'BTEX +'!B7,"")</f>
        <v/>
      </c>
      <c r="C7" s="39" t="str">
        <f>IF('BTEX +'!C7&lt;&gt;"",'BTEX +'!C7,"")</f>
        <v/>
      </c>
      <c r="D7" s="39" t="str">
        <f>IF('BTEX +'!D7&lt;&gt;"",'BTEX +'!D7,"")</f>
        <v/>
      </c>
      <c r="E7" s="39" t="str">
        <f>IF('BTEX +'!E7&lt;&gt;"",'BTEX +'!E7,"")</f>
        <v/>
      </c>
      <c r="F7" s="39" t="str">
        <f>IF('BTEX +'!F7&lt;&gt;"",'BTEX +'!F7,"")</f>
        <v/>
      </c>
      <c r="G7" s="39" t="str">
        <f>IF('BTEX +'!G7&lt;&gt;"",'BTEX +'!G7,"")</f>
        <v/>
      </c>
      <c r="H7" s="63" t="str">
        <f>IF('BTEX +'!H7&lt;&gt;"",'BTEX +'!H7,"")</f>
        <v/>
      </c>
      <c r="I7" s="24"/>
      <c r="J7" s="23"/>
      <c r="K7" s="24"/>
      <c r="L7" s="23"/>
      <c r="M7" s="24"/>
      <c r="N7" s="23"/>
      <c r="O7" s="23"/>
      <c r="P7" s="25"/>
    </row>
    <row r="8" spans="1:26">
      <c r="A8" s="39" t="str">
        <f>IF('BTEX +'!A8&lt;&gt;"",'BTEX +'!A8,"")</f>
        <v/>
      </c>
      <c r="B8" s="58" t="str">
        <f>IF('BTEX +'!B8&lt;&gt;"",'BTEX +'!B8,"")</f>
        <v/>
      </c>
      <c r="C8" s="39" t="str">
        <f>IF('BTEX +'!C8&lt;&gt;"",'BTEX +'!C8,"")</f>
        <v/>
      </c>
      <c r="D8" s="39" t="str">
        <f>IF('BTEX +'!D8&lt;&gt;"",'BTEX +'!D8,"")</f>
        <v/>
      </c>
      <c r="E8" s="39" t="str">
        <f>IF('BTEX +'!E8&lt;&gt;"",'BTEX +'!E8,"")</f>
        <v/>
      </c>
      <c r="F8" s="39" t="str">
        <f>IF('BTEX +'!F8&lt;&gt;"",'BTEX +'!F8,"")</f>
        <v/>
      </c>
      <c r="G8" s="39" t="str">
        <f>IF('BTEX +'!G8&lt;&gt;"",'BTEX +'!G8,"")</f>
        <v/>
      </c>
      <c r="H8" s="63" t="str">
        <f>IF('BTEX +'!H8&lt;&gt;"",'BTEX +'!H8,"")</f>
        <v/>
      </c>
      <c r="I8" s="18"/>
      <c r="J8" s="17"/>
      <c r="K8" s="18"/>
      <c r="L8" s="17"/>
      <c r="M8" s="18"/>
      <c r="N8" s="17"/>
      <c r="O8" s="17"/>
      <c r="P8" s="19"/>
    </row>
    <row r="9" spans="1:26">
      <c r="A9" s="39" t="str">
        <f>IF('BTEX +'!A9&lt;&gt;"",'BTEX +'!A9,"")</f>
        <v/>
      </c>
      <c r="B9" s="58" t="str">
        <f>IF('BTEX +'!B9&lt;&gt;"",'BTEX +'!B9,"")</f>
        <v/>
      </c>
      <c r="C9" s="39" t="str">
        <f>IF('BTEX +'!C9&lt;&gt;"",'BTEX +'!C9,"")</f>
        <v/>
      </c>
      <c r="D9" s="39" t="str">
        <f>IF('BTEX +'!D9&lt;&gt;"",'BTEX +'!D9,"")</f>
        <v/>
      </c>
      <c r="E9" s="39" t="str">
        <f>IF('BTEX +'!E9&lt;&gt;"",'BTEX +'!E9,"")</f>
        <v/>
      </c>
      <c r="F9" s="39" t="str">
        <f>IF('BTEX +'!F9&lt;&gt;"",'BTEX +'!F9,"")</f>
        <v/>
      </c>
      <c r="G9" s="39" t="str">
        <f>IF('BTEX +'!G9&lt;&gt;"",'BTEX +'!G9,"")</f>
        <v/>
      </c>
      <c r="H9" s="63" t="str">
        <f>IF('BTEX +'!H9&lt;&gt;"",'BTEX +'!H9,"")</f>
        <v/>
      </c>
      <c r="I9" s="24"/>
      <c r="J9" s="23"/>
      <c r="K9" s="24"/>
      <c r="L9" s="23"/>
      <c r="M9" s="24"/>
      <c r="N9" s="23"/>
      <c r="O9" s="23"/>
      <c r="P9" s="25"/>
    </row>
    <row r="10" spans="1:26">
      <c r="A10" s="39" t="str">
        <f>IF('BTEX +'!A10&lt;&gt;"",'BTEX +'!A10,"")</f>
        <v/>
      </c>
      <c r="B10" s="58" t="str">
        <f>IF('BTEX +'!B10&lt;&gt;"",'BTEX +'!B10,"")</f>
        <v/>
      </c>
      <c r="C10" s="39" t="str">
        <f>IF('BTEX +'!C10&lt;&gt;"",'BTEX +'!C10,"")</f>
        <v/>
      </c>
      <c r="D10" s="39" t="str">
        <f>IF('BTEX +'!D10&lt;&gt;"",'BTEX +'!D10,"")</f>
        <v/>
      </c>
      <c r="E10" s="39" t="str">
        <f>IF('BTEX +'!E10&lt;&gt;"",'BTEX +'!E10,"")</f>
        <v/>
      </c>
      <c r="F10" s="39" t="str">
        <f>IF('BTEX +'!F10&lt;&gt;"",'BTEX +'!F10,"")</f>
        <v/>
      </c>
      <c r="G10" s="39" t="str">
        <f>IF('BTEX +'!G10&lt;&gt;"",'BTEX +'!G10,"")</f>
        <v/>
      </c>
      <c r="H10" s="63" t="str">
        <f>IF('BTEX +'!H10&lt;&gt;"",'BTEX +'!H10,"")</f>
        <v/>
      </c>
      <c r="I10" s="18"/>
      <c r="J10" s="17"/>
      <c r="K10" s="18"/>
      <c r="L10" s="17"/>
      <c r="M10" s="18"/>
      <c r="N10" s="17"/>
      <c r="O10" s="17"/>
      <c r="P10" s="19"/>
    </row>
    <row r="11" spans="1:26">
      <c r="A11" s="39" t="str">
        <f>IF('BTEX +'!A11&lt;&gt;"",'BTEX +'!A11,"")</f>
        <v/>
      </c>
      <c r="B11" s="58" t="str">
        <f>IF('BTEX +'!B11&lt;&gt;"",'BTEX +'!B11,"")</f>
        <v/>
      </c>
      <c r="C11" s="39" t="str">
        <f>IF('BTEX +'!C11&lt;&gt;"",'BTEX +'!C11,"")</f>
        <v/>
      </c>
      <c r="D11" s="39" t="str">
        <f>IF('BTEX +'!D11&lt;&gt;"",'BTEX +'!D11,"")</f>
        <v/>
      </c>
      <c r="E11" s="39" t="str">
        <f>IF('BTEX +'!E11&lt;&gt;"",'BTEX +'!E11,"")</f>
        <v/>
      </c>
      <c r="F11" s="39" t="str">
        <f>IF('BTEX +'!F11&lt;&gt;"",'BTEX +'!F11,"")</f>
        <v/>
      </c>
      <c r="G11" s="39" t="str">
        <f>IF('BTEX +'!G11&lt;&gt;"",'BTEX +'!G11,"")</f>
        <v/>
      </c>
      <c r="H11" s="63" t="str">
        <f>IF('BTEX +'!H11&lt;&gt;"",'BTEX +'!H11,"")</f>
        <v/>
      </c>
      <c r="I11" s="24"/>
      <c r="J11" s="23"/>
      <c r="K11" s="24"/>
      <c r="L11" s="23"/>
      <c r="M11" s="24"/>
      <c r="N11" s="23"/>
      <c r="O11" s="23"/>
      <c r="P11" s="25"/>
    </row>
    <row r="12" spans="1:26">
      <c r="A12" s="39" t="str">
        <f>IF('BTEX +'!A12&lt;&gt;"",'BTEX +'!A12,"")</f>
        <v/>
      </c>
      <c r="B12" s="58" t="str">
        <f>IF('BTEX +'!B12&lt;&gt;"",'BTEX +'!B12,"")</f>
        <v/>
      </c>
      <c r="C12" s="39" t="str">
        <f>IF('BTEX +'!C12&lt;&gt;"",'BTEX +'!C12,"")</f>
        <v/>
      </c>
      <c r="D12" s="39" t="str">
        <f>IF('BTEX +'!D12&lt;&gt;"",'BTEX +'!D12,"")</f>
        <v/>
      </c>
      <c r="E12" s="39" t="str">
        <f>IF('BTEX +'!E12&lt;&gt;"",'BTEX +'!E12,"")</f>
        <v/>
      </c>
      <c r="F12" s="39" t="str">
        <f>IF('BTEX +'!F12&lt;&gt;"",'BTEX +'!F12,"")</f>
        <v/>
      </c>
      <c r="G12" s="39" t="str">
        <f>IF('BTEX +'!G12&lt;&gt;"",'BTEX +'!G12,"")</f>
        <v/>
      </c>
      <c r="H12" s="63" t="str">
        <f>IF('BTEX +'!H12&lt;&gt;"",'BTEX +'!H12,"")</f>
        <v/>
      </c>
      <c r="I12" s="18"/>
      <c r="J12" s="17"/>
      <c r="K12" s="18"/>
      <c r="L12" s="17"/>
      <c r="M12" s="18"/>
      <c r="N12" s="17"/>
      <c r="O12" s="17"/>
      <c r="P12" s="19"/>
    </row>
    <row r="13" spans="1:26">
      <c r="A13" s="39" t="str">
        <f>IF('BTEX +'!A13&lt;&gt;"",'BTEX +'!A13,"")</f>
        <v/>
      </c>
      <c r="B13" s="58" t="str">
        <f>IF('BTEX +'!B13&lt;&gt;"",'BTEX +'!B13,"")</f>
        <v/>
      </c>
      <c r="C13" s="39" t="str">
        <f>IF('BTEX +'!C13&lt;&gt;"",'BTEX +'!C13,"")</f>
        <v/>
      </c>
      <c r="D13" s="39" t="str">
        <f>IF('BTEX +'!D13&lt;&gt;"",'BTEX +'!D13,"")</f>
        <v/>
      </c>
      <c r="E13" s="39" t="str">
        <f>IF('BTEX +'!E13&lt;&gt;"",'BTEX +'!E13,"")</f>
        <v/>
      </c>
      <c r="F13" s="39" t="str">
        <f>IF('BTEX +'!F13&lt;&gt;"",'BTEX +'!F13,"")</f>
        <v/>
      </c>
      <c r="G13" s="39" t="str">
        <f>IF('BTEX +'!G13&lt;&gt;"",'BTEX +'!G13,"")</f>
        <v/>
      </c>
      <c r="H13" s="63" t="str">
        <f>IF('BTEX +'!H13&lt;&gt;"",'BTEX +'!H13,"")</f>
        <v/>
      </c>
      <c r="I13" s="24"/>
      <c r="J13" s="23"/>
      <c r="K13" s="24"/>
      <c r="L13" s="23"/>
      <c r="M13" s="24"/>
      <c r="N13" s="23"/>
      <c r="O13" s="23"/>
      <c r="P13" s="25"/>
    </row>
    <row r="14" spans="1:26">
      <c r="A14" s="39" t="str">
        <f>IF('BTEX +'!A14&lt;&gt;"",'BTEX +'!A14,"")</f>
        <v/>
      </c>
      <c r="B14" s="58" t="str">
        <f>IF('BTEX +'!B14&lt;&gt;"",'BTEX +'!B14,"")</f>
        <v/>
      </c>
      <c r="C14" s="39" t="str">
        <f>IF('BTEX +'!C14&lt;&gt;"",'BTEX +'!C14,"")</f>
        <v/>
      </c>
      <c r="D14" s="39" t="str">
        <f>IF('BTEX +'!D14&lt;&gt;"",'BTEX +'!D14,"")</f>
        <v/>
      </c>
      <c r="E14" s="39" t="str">
        <f>IF('BTEX +'!E14&lt;&gt;"",'BTEX +'!E14,"")</f>
        <v/>
      </c>
      <c r="F14" s="39" t="str">
        <f>IF('BTEX +'!F14&lt;&gt;"",'BTEX +'!F14,"")</f>
        <v/>
      </c>
      <c r="G14" s="39" t="str">
        <f>IF('BTEX +'!G14&lt;&gt;"",'BTEX +'!G14,"")</f>
        <v/>
      </c>
      <c r="H14" s="63" t="str">
        <f>IF('BTEX +'!H14&lt;&gt;"",'BTEX +'!H14,"")</f>
        <v/>
      </c>
      <c r="I14" s="18"/>
      <c r="J14" s="17"/>
      <c r="K14" s="18"/>
      <c r="L14" s="17"/>
      <c r="M14" s="18"/>
      <c r="N14" s="17"/>
      <c r="O14" s="17"/>
      <c r="P14" s="19"/>
    </row>
    <row r="15" spans="1:26">
      <c r="A15" s="39" t="str">
        <f>IF('BTEX +'!A15&lt;&gt;"",'BTEX +'!A15,"")</f>
        <v/>
      </c>
      <c r="B15" s="58" t="str">
        <f>IF('BTEX +'!B15&lt;&gt;"",'BTEX +'!B15,"")</f>
        <v/>
      </c>
      <c r="C15" s="39" t="str">
        <f>IF('BTEX +'!C15&lt;&gt;"",'BTEX +'!C15,"")</f>
        <v/>
      </c>
      <c r="D15" s="39" t="str">
        <f>IF('BTEX +'!D15&lt;&gt;"",'BTEX +'!D15,"")</f>
        <v/>
      </c>
      <c r="E15" s="39" t="str">
        <f>IF('BTEX +'!E15&lt;&gt;"",'BTEX +'!E15,"")</f>
        <v/>
      </c>
      <c r="F15" s="39" t="str">
        <f>IF('BTEX +'!F15&lt;&gt;"",'BTEX +'!F15,"")</f>
        <v/>
      </c>
      <c r="G15" s="39" t="str">
        <f>IF('BTEX +'!G15&lt;&gt;"",'BTEX +'!G15,"")</f>
        <v/>
      </c>
      <c r="H15" s="63" t="str">
        <f>IF('BTEX +'!H15&lt;&gt;"",'BTEX +'!H15,"")</f>
        <v/>
      </c>
      <c r="I15" s="24"/>
      <c r="J15" s="23"/>
      <c r="K15" s="24"/>
      <c r="L15" s="23"/>
      <c r="M15" s="24"/>
      <c r="N15" s="23"/>
      <c r="O15" s="23"/>
      <c r="P15" s="25"/>
    </row>
    <row r="16" spans="1:26">
      <c r="A16" s="39" t="str">
        <f>IF('BTEX +'!A16&lt;&gt;"",'BTEX +'!A16,"")</f>
        <v/>
      </c>
      <c r="B16" s="58" t="str">
        <f>IF('BTEX +'!B16&lt;&gt;"",'BTEX +'!B16,"")</f>
        <v/>
      </c>
      <c r="C16" s="39" t="str">
        <f>IF('BTEX +'!C16&lt;&gt;"",'BTEX +'!C16,"")</f>
        <v/>
      </c>
      <c r="D16" s="39" t="str">
        <f>IF('BTEX +'!D16&lt;&gt;"",'BTEX +'!D16,"")</f>
        <v/>
      </c>
      <c r="E16" s="39" t="str">
        <f>IF('BTEX +'!E16&lt;&gt;"",'BTEX +'!E16,"")</f>
        <v/>
      </c>
      <c r="F16" s="39" t="str">
        <f>IF('BTEX +'!F16&lt;&gt;"",'BTEX +'!F16,"")</f>
        <v/>
      </c>
      <c r="G16" s="39" t="str">
        <f>IF('BTEX +'!G16&lt;&gt;"",'BTEX +'!G16,"")</f>
        <v/>
      </c>
      <c r="H16" s="63" t="str">
        <f>IF('BTEX +'!H16&lt;&gt;"",'BTEX +'!H16,"")</f>
        <v/>
      </c>
      <c r="I16" s="18"/>
      <c r="J16" s="17"/>
      <c r="K16" s="18"/>
      <c r="L16" s="17"/>
      <c r="M16" s="18"/>
      <c r="N16" s="17"/>
      <c r="O16" s="17"/>
      <c r="P16" s="19"/>
    </row>
    <row r="17" spans="1:26">
      <c r="A17" s="39" t="str">
        <f>IF('BTEX +'!A17&lt;&gt;"",'BTEX +'!A17,"")</f>
        <v/>
      </c>
      <c r="B17" s="58" t="str">
        <f>IF('BTEX +'!B17&lt;&gt;"",'BTEX +'!B17,"")</f>
        <v/>
      </c>
      <c r="C17" s="39" t="str">
        <f>IF('BTEX +'!C17&lt;&gt;"",'BTEX +'!C17,"")</f>
        <v/>
      </c>
      <c r="D17" s="39" t="str">
        <f>IF('BTEX +'!D17&lt;&gt;"",'BTEX +'!D17,"")</f>
        <v/>
      </c>
      <c r="E17" s="39" t="str">
        <f>IF('BTEX +'!E17&lt;&gt;"",'BTEX +'!E17,"")</f>
        <v/>
      </c>
      <c r="F17" s="39" t="str">
        <f>IF('BTEX +'!F17&lt;&gt;"",'BTEX +'!F17,"")</f>
        <v/>
      </c>
      <c r="G17" s="39" t="str">
        <f>IF('BTEX +'!G17&lt;&gt;"",'BTEX +'!G17,"")</f>
        <v/>
      </c>
      <c r="H17" s="63" t="str">
        <f>IF('BTEX +'!H17&lt;&gt;"",'BTEX +'!H17,"")</f>
        <v/>
      </c>
      <c r="I17" s="24"/>
      <c r="J17" s="23"/>
      <c r="K17" s="24"/>
      <c r="L17" s="23"/>
      <c r="M17" s="24"/>
      <c r="N17" s="23"/>
      <c r="O17" s="23"/>
      <c r="P17" s="25"/>
    </row>
    <row r="18" spans="1:26">
      <c r="A18" s="39" t="str">
        <f>IF('BTEX +'!A18&lt;&gt;"",'BTEX +'!A18,"")</f>
        <v/>
      </c>
      <c r="B18" s="58" t="str">
        <f>IF('BTEX +'!B18&lt;&gt;"",'BTEX +'!B18,"")</f>
        <v/>
      </c>
      <c r="C18" s="39" t="str">
        <f>IF('BTEX +'!C18&lt;&gt;"",'BTEX +'!C18,"")</f>
        <v/>
      </c>
      <c r="D18" s="39" t="str">
        <f>IF('BTEX +'!D18&lt;&gt;"",'BTEX +'!D18,"")</f>
        <v/>
      </c>
      <c r="E18" s="39" t="str">
        <f>IF('BTEX +'!E18&lt;&gt;"",'BTEX +'!E18,"")</f>
        <v/>
      </c>
      <c r="F18" s="39" t="str">
        <f>IF('BTEX +'!F18&lt;&gt;"",'BTEX +'!F18,"")</f>
        <v/>
      </c>
      <c r="G18" s="39" t="str">
        <f>IF('BTEX +'!G18&lt;&gt;"",'BTEX +'!G18,"")</f>
        <v/>
      </c>
      <c r="H18" s="63" t="str">
        <f>IF('BTEX +'!H18&lt;&gt;"",'BTEX +'!H18,"")</f>
        <v/>
      </c>
      <c r="I18" s="18"/>
      <c r="J18" s="17"/>
      <c r="K18" s="18"/>
      <c r="L18" s="17"/>
      <c r="M18" s="18"/>
      <c r="N18" s="17"/>
      <c r="O18" s="17"/>
      <c r="P18" s="19"/>
    </row>
    <row r="19" spans="1:26">
      <c r="A19" s="39" t="str">
        <f>IF('BTEX +'!A19&lt;&gt;"",'BTEX +'!A19,"")</f>
        <v/>
      </c>
      <c r="B19" s="58" t="str">
        <f>IF('BTEX +'!B19&lt;&gt;"",'BTEX +'!B19,"")</f>
        <v/>
      </c>
      <c r="C19" s="39" t="str">
        <f>IF('BTEX +'!C19&lt;&gt;"",'BTEX +'!C19,"")</f>
        <v/>
      </c>
      <c r="D19" s="39" t="str">
        <f>IF('BTEX +'!D19&lt;&gt;"",'BTEX +'!D19,"")</f>
        <v/>
      </c>
      <c r="E19" s="39" t="str">
        <f>IF('BTEX +'!E19&lt;&gt;"",'BTEX +'!E19,"")</f>
        <v/>
      </c>
      <c r="F19" s="39" t="str">
        <f>IF('BTEX +'!F19&lt;&gt;"",'BTEX +'!F19,"")</f>
        <v/>
      </c>
      <c r="G19" s="39" t="str">
        <f>IF('BTEX +'!G19&lt;&gt;"",'BTEX +'!G19,"")</f>
        <v/>
      </c>
      <c r="H19" s="63" t="str">
        <f>IF('BTEX +'!H19&lt;&gt;"",'BTEX +'!H19,"")</f>
        <v/>
      </c>
      <c r="I19" s="24"/>
      <c r="J19" s="23"/>
      <c r="K19" s="24"/>
      <c r="L19" s="23"/>
      <c r="M19" s="24"/>
      <c r="N19" s="23"/>
      <c r="O19" s="23"/>
      <c r="P19" s="25"/>
    </row>
    <row r="20" spans="1:26">
      <c r="A20" s="39" t="str">
        <f>IF('BTEX +'!A20&lt;&gt;"",'BTEX +'!A20,"")</f>
        <v/>
      </c>
      <c r="B20" s="58" t="str">
        <f>IF('BTEX +'!B20&lt;&gt;"",'BTEX +'!B20,"")</f>
        <v/>
      </c>
      <c r="C20" s="39" t="str">
        <f>IF('BTEX +'!C20&lt;&gt;"",'BTEX +'!C20,"")</f>
        <v/>
      </c>
      <c r="D20" s="39" t="str">
        <f>IF('BTEX +'!D20&lt;&gt;"",'BTEX +'!D20,"")</f>
        <v/>
      </c>
      <c r="E20" s="39" t="str">
        <f>IF('BTEX +'!E20&lt;&gt;"",'BTEX +'!E20,"")</f>
        <v/>
      </c>
      <c r="F20" s="39" t="str">
        <f>IF('BTEX +'!F20&lt;&gt;"",'BTEX +'!F20,"")</f>
        <v/>
      </c>
      <c r="G20" s="39" t="str">
        <f>IF('BTEX +'!G20&lt;&gt;"",'BTEX +'!G20,"")</f>
        <v/>
      </c>
      <c r="H20" s="63" t="str">
        <f>IF('BTEX +'!H20&lt;&gt;"",'BTEX +'!H20,"")</f>
        <v/>
      </c>
      <c r="I20" s="18"/>
      <c r="J20" s="17"/>
      <c r="K20" s="18"/>
      <c r="L20" s="17"/>
      <c r="M20" s="18"/>
      <c r="N20" s="17"/>
      <c r="O20" s="17"/>
      <c r="P20" s="19"/>
    </row>
    <row r="21" spans="1:26">
      <c r="A21" s="39" t="str">
        <f>IF('BTEX +'!A21&lt;&gt;"",'BTEX +'!A21,"")</f>
        <v/>
      </c>
      <c r="B21" s="58" t="str">
        <f>IF('BTEX +'!B21&lt;&gt;"",'BTEX +'!B21,"")</f>
        <v/>
      </c>
      <c r="C21" s="39" t="str">
        <f>IF('BTEX +'!C21&lt;&gt;"",'BTEX +'!C21,"")</f>
        <v/>
      </c>
      <c r="D21" s="39" t="str">
        <f>IF('BTEX +'!D21&lt;&gt;"",'BTEX +'!D21,"")</f>
        <v/>
      </c>
      <c r="E21" s="39" t="str">
        <f>IF('BTEX +'!E21&lt;&gt;"",'BTEX +'!E21,"")</f>
        <v/>
      </c>
      <c r="F21" s="39" t="str">
        <f>IF('BTEX +'!F21&lt;&gt;"",'BTEX +'!F21,"")</f>
        <v/>
      </c>
      <c r="G21" s="39" t="str">
        <f>IF('BTEX +'!G21&lt;&gt;"",'BTEX +'!G21,"")</f>
        <v/>
      </c>
      <c r="H21" s="63" t="str">
        <f>IF('BTEX +'!H21&lt;&gt;"",'BTEX +'!H21,"")</f>
        <v/>
      </c>
      <c r="I21" s="24"/>
      <c r="J21" s="23"/>
      <c r="K21" s="24"/>
      <c r="L21" s="23"/>
      <c r="M21" s="24"/>
      <c r="N21" s="23"/>
      <c r="O21" s="23"/>
      <c r="P21" s="25"/>
    </row>
    <row r="22" spans="1:26">
      <c r="A22" s="39" t="str">
        <f>IF('BTEX +'!A22&lt;&gt;"",'BTEX +'!A22,"")</f>
        <v/>
      </c>
      <c r="B22" s="58" t="str">
        <f>IF('BTEX +'!B22&lt;&gt;"",'BTEX +'!B22,"")</f>
        <v/>
      </c>
      <c r="C22" s="39" t="str">
        <f>IF('BTEX +'!C22&lt;&gt;"",'BTEX +'!C22,"")</f>
        <v/>
      </c>
      <c r="D22" s="39" t="str">
        <f>IF('BTEX +'!D22&lt;&gt;"",'BTEX +'!D22,"")</f>
        <v/>
      </c>
      <c r="E22" s="39" t="str">
        <f>IF('BTEX +'!E22&lt;&gt;"",'BTEX +'!E22,"")</f>
        <v/>
      </c>
      <c r="F22" s="39" t="str">
        <f>IF('BTEX +'!F22&lt;&gt;"",'BTEX +'!F22,"")</f>
        <v/>
      </c>
      <c r="G22" s="39" t="str">
        <f>IF('BTEX +'!G22&lt;&gt;"",'BTEX +'!G22,"")</f>
        <v/>
      </c>
      <c r="H22" s="63" t="str">
        <f>IF('BTEX +'!H22&lt;&gt;"",'BTEX +'!H22,"")</f>
        <v/>
      </c>
      <c r="I22" s="18"/>
      <c r="J22" s="17"/>
      <c r="K22" s="18"/>
      <c r="L22" s="17"/>
      <c r="M22" s="18"/>
      <c r="N22" s="17"/>
      <c r="O22" s="17"/>
      <c r="P22" s="19"/>
    </row>
    <row r="23" spans="1:26">
      <c r="A23" s="39" t="str">
        <f>IF('BTEX +'!A23&lt;&gt;"",'BTEX +'!A23,"")</f>
        <v/>
      </c>
      <c r="B23" s="58" t="str">
        <f>IF('BTEX +'!B23&lt;&gt;"",'BTEX +'!B23,"")</f>
        <v/>
      </c>
      <c r="C23" s="39" t="str">
        <f>IF('BTEX +'!C23&lt;&gt;"",'BTEX +'!C23,"")</f>
        <v/>
      </c>
      <c r="D23" s="39" t="str">
        <f>IF('BTEX +'!D23&lt;&gt;"",'BTEX +'!D23,"")</f>
        <v/>
      </c>
      <c r="E23" s="39" t="str">
        <f>IF('BTEX +'!E23&lt;&gt;"",'BTEX +'!E23,"")</f>
        <v/>
      </c>
      <c r="F23" s="39" t="str">
        <f>IF('BTEX +'!F23&lt;&gt;"",'BTEX +'!F23,"")</f>
        <v/>
      </c>
      <c r="G23" s="39" t="str">
        <f>IF('BTEX +'!G23&lt;&gt;"",'BTEX +'!G23,"")</f>
        <v/>
      </c>
      <c r="H23" s="63" t="str">
        <f>IF('BTEX +'!H23&lt;&gt;"",'BTEX +'!H23,"")</f>
        <v/>
      </c>
      <c r="I23" s="24"/>
      <c r="J23" s="23"/>
      <c r="K23" s="24"/>
      <c r="L23" s="23"/>
      <c r="M23" s="24"/>
      <c r="N23" s="23"/>
      <c r="O23" s="23"/>
      <c r="P23" s="25"/>
    </row>
    <row r="24" spans="1:26">
      <c r="A24" s="39" t="str">
        <f>IF('BTEX +'!A24&lt;&gt;"",'BTEX +'!A24,"")</f>
        <v/>
      </c>
      <c r="B24" s="58" t="str">
        <f>IF('BTEX +'!B24&lt;&gt;"",'BTEX +'!B24,"")</f>
        <v/>
      </c>
      <c r="C24" s="39" t="str">
        <f>IF('BTEX +'!C24&lt;&gt;"",'BTEX +'!C24,"")</f>
        <v/>
      </c>
      <c r="D24" s="39" t="str">
        <f>IF('BTEX +'!D24&lt;&gt;"",'BTEX +'!D24,"")</f>
        <v/>
      </c>
      <c r="E24" s="39" t="str">
        <f>IF('BTEX +'!E24&lt;&gt;"",'BTEX +'!E24,"")</f>
        <v/>
      </c>
      <c r="F24" s="39" t="str">
        <f>IF('BTEX +'!F24&lt;&gt;"",'BTEX +'!F24,"")</f>
        <v/>
      </c>
      <c r="G24" s="39" t="str">
        <f>IF('BTEX +'!G24&lt;&gt;"",'BTEX +'!G24,"")</f>
        <v/>
      </c>
      <c r="H24" s="63" t="str">
        <f>IF('BTEX +'!H24&lt;&gt;"",'BTEX +'!H24,"")</f>
        <v/>
      </c>
      <c r="I24" s="18"/>
      <c r="J24" s="17"/>
      <c r="K24" s="18"/>
      <c r="L24" s="17"/>
      <c r="M24" s="18"/>
      <c r="N24" s="17"/>
      <c r="O24" s="17"/>
      <c r="P24" s="19"/>
    </row>
    <row r="25" spans="1:26">
      <c r="A25" s="39" t="str">
        <f>IF('BTEX +'!A25&lt;&gt;"",'BTEX +'!A25,"")</f>
        <v/>
      </c>
      <c r="B25" s="58" t="str">
        <f>IF('BTEX +'!B25&lt;&gt;"",'BTEX +'!B25,"")</f>
        <v/>
      </c>
      <c r="C25" s="39" t="str">
        <f>IF('BTEX +'!C25&lt;&gt;"",'BTEX +'!C25,"")</f>
        <v/>
      </c>
      <c r="D25" s="39" t="str">
        <f>IF('BTEX +'!D25&lt;&gt;"",'BTEX +'!D25,"")</f>
        <v/>
      </c>
      <c r="E25" s="39" t="str">
        <f>IF('BTEX +'!E25&lt;&gt;"",'BTEX +'!E25,"")</f>
        <v/>
      </c>
      <c r="F25" s="39" t="str">
        <f>IF('BTEX +'!F25&lt;&gt;"",'BTEX +'!F25,"")</f>
        <v/>
      </c>
      <c r="G25" s="39" t="str">
        <f>IF('BTEX +'!G25&lt;&gt;"",'BTEX +'!G25,"")</f>
        <v/>
      </c>
      <c r="H25" s="63" t="str">
        <f>IF('BTEX +'!H25&lt;&gt;"",'BTEX +'!H25,"")</f>
        <v/>
      </c>
      <c r="I25" s="24"/>
      <c r="J25" s="23"/>
      <c r="K25" s="24"/>
      <c r="L25" s="23"/>
      <c r="M25" s="24"/>
      <c r="N25" s="23"/>
      <c r="O25" s="23"/>
      <c r="P25" s="25"/>
    </row>
    <row r="26" spans="1:26">
      <c r="A26" s="39" t="str">
        <f>IF('BTEX +'!A26&lt;&gt;"",'BTEX +'!A26,"")</f>
        <v/>
      </c>
      <c r="B26" s="58" t="str">
        <f>IF('BTEX +'!B26&lt;&gt;"",'BTEX +'!B26,"")</f>
        <v/>
      </c>
      <c r="C26" s="39" t="str">
        <f>IF('BTEX +'!C26&lt;&gt;"",'BTEX +'!C26,"")</f>
        <v/>
      </c>
      <c r="D26" s="39" t="str">
        <f>IF('BTEX +'!D26&lt;&gt;"",'BTEX +'!D26,"")</f>
        <v/>
      </c>
      <c r="E26" s="39" t="str">
        <f>IF('BTEX +'!E26&lt;&gt;"",'BTEX +'!E26,"")</f>
        <v/>
      </c>
      <c r="F26" s="39" t="str">
        <f>IF('BTEX +'!F26&lt;&gt;"",'BTEX +'!F26,"")</f>
        <v/>
      </c>
      <c r="G26" s="39" t="str">
        <f>IF('BTEX +'!G26&lt;&gt;"",'BTEX +'!G26,"")</f>
        <v/>
      </c>
      <c r="H26" s="63" t="str">
        <f>IF('BTEX +'!H26&lt;&gt;"",'BTEX +'!H26,"")</f>
        <v/>
      </c>
      <c r="I26" s="18"/>
      <c r="J26" s="17"/>
      <c r="K26" s="18"/>
      <c r="L26" s="17"/>
      <c r="M26" s="18"/>
      <c r="N26" s="17"/>
      <c r="O26" s="17"/>
      <c r="P26" s="19"/>
    </row>
    <row r="27" spans="1:26">
      <c r="A27" s="39" t="str">
        <f>IF('BTEX +'!A27&lt;&gt;"",'BTEX +'!A27,"")</f>
        <v/>
      </c>
      <c r="B27" s="58" t="str">
        <f>IF('BTEX +'!B27&lt;&gt;"",'BTEX +'!B27,"")</f>
        <v/>
      </c>
      <c r="C27" s="39" t="str">
        <f>IF('BTEX +'!C27&lt;&gt;"",'BTEX +'!C27,"")</f>
        <v/>
      </c>
      <c r="D27" s="39" t="str">
        <f>IF('BTEX +'!D27&lt;&gt;"",'BTEX +'!D27,"")</f>
        <v/>
      </c>
      <c r="E27" s="39" t="str">
        <f>IF('BTEX +'!E27&lt;&gt;"",'BTEX +'!E27,"")</f>
        <v/>
      </c>
      <c r="F27" s="39" t="str">
        <f>IF('BTEX +'!F27&lt;&gt;"",'BTEX +'!F27,"")</f>
        <v/>
      </c>
      <c r="G27" s="39" t="str">
        <f>IF('BTEX +'!G27&lt;&gt;"",'BTEX +'!G27,"")</f>
        <v/>
      </c>
      <c r="H27" s="63" t="str">
        <f>IF('BTEX +'!H27&lt;&gt;"",'BTEX +'!H27,"")</f>
        <v/>
      </c>
      <c r="I27" s="24"/>
      <c r="J27" s="23"/>
      <c r="K27" s="24"/>
      <c r="L27" s="23"/>
      <c r="M27" s="24"/>
      <c r="N27" s="23"/>
      <c r="O27" s="23"/>
      <c r="P27" s="25"/>
    </row>
    <row r="28" spans="1:26" ht="13.5" customHeight="1">
      <c r="A28" s="26" t="s">
        <v>16</v>
      </c>
      <c r="B28" s="27"/>
      <c r="C28" s="28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>
      <c r="A29" s="5" t="s">
        <v>17</v>
      </c>
      <c r="B29" s="29"/>
      <c r="C29" s="30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>
      <c r="A30" s="67" t="s">
        <v>18</v>
      </c>
      <c r="B30" s="68"/>
      <c r="C30" s="68"/>
      <c r="D30" s="68"/>
      <c r="E30" s="68"/>
      <c r="F30" s="68"/>
      <c r="G30" s="68"/>
      <c r="H30" s="68"/>
      <c r="I30" s="68"/>
      <c r="J30" s="69"/>
      <c r="K30" s="31"/>
      <c r="L30" s="31"/>
      <c r="N30" s="5" t="s">
        <v>19</v>
      </c>
      <c r="O30" s="31"/>
      <c r="P30" s="31"/>
      <c r="Q30" s="31"/>
      <c r="R30" s="31"/>
      <c r="S30" s="31"/>
    </row>
    <row r="31" spans="1:26" ht="15.75" customHeight="1">
      <c r="A31" s="5"/>
      <c r="B31" s="29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26" ht="15.75" customHeight="1">
      <c r="A32" s="5"/>
      <c r="B32" s="29"/>
      <c r="C32" s="3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.75" customHeight="1">
      <c r="A33" s="5"/>
      <c r="B33" s="29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5.75" customHeight="1">
      <c r="A34" s="5"/>
      <c r="B34" s="29"/>
      <c r="C34" s="30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5.75" customHeight="1">
      <c r="A35" s="5"/>
      <c r="B35" s="29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15.75" customHeight="1">
      <c r="A36" s="5"/>
      <c r="B36" s="29"/>
      <c r="C36" s="30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5.75" customHeight="1">
      <c r="A37" s="5"/>
      <c r="B37" s="29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15.75" customHeight="1">
      <c r="A38" s="5"/>
      <c r="B38" s="29"/>
      <c r="C38" s="30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15.75" customHeight="1">
      <c r="A39" s="5"/>
      <c r="B39" s="29"/>
      <c r="C39" s="30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15.75" customHeight="1">
      <c r="A40" s="5"/>
      <c r="B40" s="29"/>
      <c r="C40" s="3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5.75" customHeight="1">
      <c r="A41" s="5"/>
      <c r="B41" s="29"/>
      <c r="C41" s="3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5.75" customHeight="1">
      <c r="A42" s="5"/>
      <c r="B42" s="29"/>
      <c r="C42" s="30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5.75" customHeight="1">
      <c r="A43" s="5"/>
      <c r="B43" s="29"/>
      <c r="C43" s="30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5.75" customHeight="1">
      <c r="A44" s="5"/>
      <c r="B44" s="29"/>
      <c r="C44" s="30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15.75" customHeight="1">
      <c r="A45" s="5"/>
      <c r="B45" s="29"/>
      <c r="C45" s="3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15.75" customHeight="1">
      <c r="A46" s="5"/>
      <c r="B46" s="29"/>
      <c r="C46" s="30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5.75" customHeight="1">
      <c r="A47" s="5"/>
      <c r="B47" s="29"/>
      <c r="C47" s="3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15.75" customHeight="1">
      <c r="A48" s="5"/>
      <c r="B48" s="29"/>
      <c r="C48" s="3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15.75" customHeight="1">
      <c r="A49" s="5"/>
      <c r="B49" s="29"/>
      <c r="C49" s="30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15.75" customHeight="1">
      <c r="A50" s="5"/>
      <c r="B50" s="29"/>
      <c r="C50" s="30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15.75" customHeight="1">
      <c r="A51" s="5"/>
      <c r="B51" s="29"/>
      <c r="C51" s="3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5.75" customHeight="1">
      <c r="A52" s="5"/>
      <c r="B52" s="29"/>
      <c r="C52" s="30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5.75" customHeight="1">
      <c r="A53" s="5"/>
      <c r="B53" s="29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5.75" customHeight="1">
      <c r="A54" s="5"/>
      <c r="B54" s="29"/>
      <c r="C54" s="3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15.75" customHeight="1">
      <c r="A55" s="5"/>
      <c r="B55" s="29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15.75" customHeight="1">
      <c r="A56" s="5"/>
      <c r="B56" s="29"/>
      <c r="C56" s="30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15.75" customHeight="1">
      <c r="A57" s="5"/>
      <c r="B57" s="29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15.75" customHeight="1">
      <c r="A58" s="5"/>
      <c r="B58" s="29"/>
      <c r="C58" s="30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15.75" customHeight="1">
      <c r="A59" s="5"/>
      <c r="B59" s="29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15.75" customHeight="1">
      <c r="A60" s="5"/>
      <c r="B60" s="29"/>
      <c r="C60" s="30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5.75" customHeight="1">
      <c r="A61" s="5"/>
      <c r="B61" s="29"/>
      <c r="C61" s="30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15.75" customHeight="1">
      <c r="A62" s="5"/>
      <c r="B62" s="29"/>
      <c r="C62" s="30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15.75" customHeight="1">
      <c r="A63" s="5"/>
      <c r="B63" s="29"/>
      <c r="C63" s="30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15.75" customHeight="1">
      <c r="A64" s="5"/>
      <c r="B64" s="29"/>
      <c r="C64" s="30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5.75" customHeight="1">
      <c r="A65" s="5"/>
      <c r="B65" s="29"/>
      <c r="C65" s="30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15.75" customHeight="1">
      <c r="A66" s="5"/>
      <c r="B66" s="29"/>
      <c r="C66" s="3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15.75" customHeight="1">
      <c r="A67" s="5"/>
      <c r="B67" s="29"/>
      <c r="C67" s="3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15.75" customHeight="1">
      <c r="A68" s="5"/>
      <c r="B68" s="29"/>
      <c r="C68" s="30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15.75" customHeight="1">
      <c r="A69" s="5"/>
      <c r="B69" s="29"/>
      <c r="C69" s="30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15.75" customHeight="1">
      <c r="A70" s="5"/>
      <c r="B70" s="29"/>
      <c r="C70" s="30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5.75" customHeight="1">
      <c r="A71" s="5"/>
      <c r="B71" s="29"/>
      <c r="C71" s="30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15.75" customHeight="1">
      <c r="A72" s="5"/>
      <c r="B72" s="29"/>
      <c r="C72" s="30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5.75" customHeight="1">
      <c r="A73" s="5"/>
      <c r="B73" s="29"/>
      <c r="C73" s="30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15.75" customHeight="1">
      <c r="A74" s="5"/>
      <c r="B74" s="29"/>
      <c r="C74" s="30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5.75" customHeight="1">
      <c r="A75" s="5"/>
      <c r="B75" s="29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5.75" customHeight="1">
      <c r="A76" s="5"/>
      <c r="B76" s="29"/>
      <c r="C76" s="30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15.75" customHeight="1">
      <c r="A77" s="5"/>
      <c r="B77" s="29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15.75" customHeight="1">
      <c r="A78" s="5"/>
      <c r="B78" s="29"/>
      <c r="C78" s="30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15.75" customHeight="1">
      <c r="A79" s="5"/>
      <c r="B79" s="29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15.75" customHeight="1">
      <c r="A80" s="5"/>
      <c r="B80" s="29"/>
      <c r="C80" s="30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5.75" customHeight="1">
      <c r="A81" s="5"/>
      <c r="B81" s="29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15.75" customHeight="1">
      <c r="A82" s="5"/>
      <c r="B82" s="29"/>
      <c r="C82" s="30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15.75" customHeight="1">
      <c r="A83" s="5"/>
      <c r="B83" s="29"/>
      <c r="C83" s="30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15.75" customHeight="1">
      <c r="A84" s="5"/>
      <c r="B84" s="29"/>
      <c r="C84" s="30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15.75" customHeight="1">
      <c r="A85" s="5"/>
      <c r="B85" s="29"/>
      <c r="C85" s="30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15.75" customHeight="1">
      <c r="A86" s="5"/>
      <c r="B86" s="29"/>
      <c r="C86" s="30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5.75" customHeight="1">
      <c r="A87" s="5"/>
      <c r="B87" s="29"/>
      <c r="C87" s="30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5.75" customHeight="1">
      <c r="A88" s="5"/>
      <c r="B88" s="29"/>
      <c r="C88" s="30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15.75" customHeight="1">
      <c r="A89" s="5"/>
      <c r="B89" s="29"/>
      <c r="C89" s="30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15.75" customHeight="1">
      <c r="A90" s="5"/>
      <c r="B90" s="29"/>
      <c r="C90" s="30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15.75" customHeight="1">
      <c r="A91" s="5"/>
      <c r="B91" s="29"/>
      <c r="C91" s="30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5.75" customHeight="1">
      <c r="A92" s="5"/>
      <c r="B92" s="29"/>
      <c r="C92" s="30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15.75" customHeight="1">
      <c r="A93" s="5"/>
      <c r="B93" s="29"/>
      <c r="C93" s="30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5.75" customHeight="1">
      <c r="A94" s="5"/>
      <c r="B94" s="29"/>
      <c r="C94" s="30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5.75" customHeight="1">
      <c r="A95" s="5"/>
      <c r="B95" s="29"/>
      <c r="C95" s="30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15.75" customHeight="1">
      <c r="A96" s="5"/>
      <c r="B96" s="29"/>
      <c r="C96" s="30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5.75" customHeight="1">
      <c r="A97" s="5"/>
      <c r="B97" s="29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15.75" customHeight="1">
      <c r="A98" s="5"/>
      <c r="B98" s="29"/>
      <c r="C98" s="30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15.75" customHeight="1">
      <c r="A99" s="5"/>
      <c r="B99" s="29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15.75" customHeight="1">
      <c r="A100" s="5"/>
      <c r="B100" s="29"/>
      <c r="C100" s="30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5.75" customHeight="1">
      <c r="A101" s="5"/>
      <c r="B101" s="29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15.75" customHeight="1">
      <c r="A102" s="5"/>
      <c r="B102" s="29"/>
      <c r="C102" s="30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5.75" customHeight="1">
      <c r="A103" s="5"/>
      <c r="B103" s="29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15.75" customHeight="1">
      <c r="A104" s="5"/>
      <c r="B104" s="29"/>
      <c r="C104" s="30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5.75" customHeight="1">
      <c r="A105" s="5"/>
      <c r="B105" s="29"/>
      <c r="C105" s="30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15.75" customHeight="1">
      <c r="A106" s="5"/>
      <c r="B106" s="29"/>
      <c r="C106" s="30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15.75" customHeight="1">
      <c r="A107" s="5"/>
      <c r="B107" s="29"/>
      <c r="C107" s="30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15.75" customHeight="1">
      <c r="A108" s="5"/>
      <c r="B108" s="29"/>
      <c r="C108" s="30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15.75" customHeight="1">
      <c r="A109" s="5"/>
      <c r="B109" s="29"/>
      <c r="C109" s="30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15.75" customHeight="1">
      <c r="A110" s="5"/>
      <c r="B110" s="29"/>
      <c r="C110" s="30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15.75" customHeight="1">
      <c r="A111" s="5"/>
      <c r="B111" s="29"/>
      <c r="C111" s="30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ht="15.75" customHeight="1">
      <c r="A112" s="5"/>
      <c r="B112" s="29"/>
      <c r="C112" s="30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15.75" customHeight="1">
      <c r="A113" s="5"/>
      <c r="B113" s="29"/>
      <c r="C113" s="30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ht="15.75" customHeight="1">
      <c r="A114" s="5"/>
      <c r="B114" s="29"/>
      <c r="C114" s="30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5.75" customHeight="1">
      <c r="A115" s="5"/>
      <c r="B115" s="29"/>
      <c r="C115" s="30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5.75" customHeight="1">
      <c r="A116" s="5"/>
      <c r="B116" s="29"/>
      <c r="C116" s="30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5.75" customHeight="1">
      <c r="A117" s="5"/>
      <c r="B117" s="29"/>
      <c r="C117" s="30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ht="15.75" customHeight="1">
      <c r="A118" s="5"/>
      <c r="B118" s="29"/>
      <c r="C118" s="30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15.75" customHeight="1">
      <c r="A119" s="5"/>
      <c r="B119" s="29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15.75" customHeight="1">
      <c r="A120" s="5"/>
      <c r="B120" s="29"/>
      <c r="C120" s="30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15.75" customHeight="1">
      <c r="A121" s="5"/>
      <c r="B121" s="29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15.75" customHeight="1">
      <c r="A122" s="5"/>
      <c r="B122" s="29"/>
      <c r="C122" s="30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15.75" customHeight="1">
      <c r="A123" s="5"/>
      <c r="B123" s="29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15.75" customHeight="1">
      <c r="A124" s="5"/>
      <c r="B124" s="29"/>
      <c r="C124" s="30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5.75" customHeight="1">
      <c r="A125" s="5"/>
      <c r="B125" s="29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15.75" customHeight="1">
      <c r="A126" s="5"/>
      <c r="B126" s="29"/>
      <c r="C126" s="30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15.75" customHeight="1">
      <c r="A127" s="5"/>
      <c r="B127" s="29"/>
      <c r="C127" s="30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ht="15.75" customHeight="1">
      <c r="A128" s="5"/>
      <c r="B128" s="29"/>
      <c r="C128" s="30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15.75" customHeight="1">
      <c r="A129" s="5"/>
      <c r="B129" s="29"/>
      <c r="C129" s="30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ht="15.75" customHeight="1">
      <c r="A130" s="5"/>
      <c r="B130" s="29"/>
      <c r="C130" s="30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15.75" customHeight="1">
      <c r="A131" s="5"/>
      <c r="B131" s="29"/>
      <c r="C131" s="30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15.75" customHeight="1">
      <c r="A132" s="5"/>
      <c r="B132" s="29"/>
      <c r="C132" s="30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15.75" customHeight="1">
      <c r="A133" s="5"/>
      <c r="B133" s="29"/>
      <c r="C133" s="30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ht="15.75" customHeight="1">
      <c r="A134" s="5"/>
      <c r="B134" s="29"/>
      <c r="C134" s="30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15.75" customHeight="1">
      <c r="A135" s="5"/>
      <c r="B135" s="29"/>
      <c r="C135" s="30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ht="15.75" customHeight="1">
      <c r="A136" s="5"/>
      <c r="B136" s="29"/>
      <c r="C136" s="30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15.75" customHeight="1">
      <c r="A137" s="5"/>
      <c r="B137" s="29"/>
      <c r="C137" s="30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ht="15.75" customHeight="1">
      <c r="A138" s="5"/>
      <c r="B138" s="29"/>
      <c r="C138" s="30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15.75" customHeight="1">
      <c r="A139" s="5"/>
      <c r="B139" s="29"/>
      <c r="C139" s="30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15.75" customHeight="1">
      <c r="A140" s="5"/>
      <c r="B140" s="29"/>
      <c r="C140" s="30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15.75" customHeight="1">
      <c r="A141" s="5"/>
      <c r="B141" s="29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15.75" customHeight="1">
      <c r="A142" s="5"/>
      <c r="B142" s="29"/>
      <c r="C142" s="30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15.75" customHeight="1">
      <c r="A143" s="5"/>
      <c r="B143" s="29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ht="15.75" customHeight="1">
      <c r="A144" s="5"/>
      <c r="B144" s="29"/>
      <c r="C144" s="30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15.75" customHeight="1">
      <c r="A145" s="5"/>
      <c r="B145" s="29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ht="15.75" customHeight="1">
      <c r="A146" s="5"/>
      <c r="B146" s="29"/>
      <c r="C146" s="30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15.75" customHeight="1">
      <c r="A147" s="5"/>
      <c r="B147" s="29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15.75" customHeight="1">
      <c r="A148" s="5"/>
      <c r="B148" s="29"/>
      <c r="C148" s="30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15.75" customHeight="1">
      <c r="A149" s="5"/>
      <c r="B149" s="29"/>
      <c r="C149" s="30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15.75" customHeight="1">
      <c r="A150" s="5"/>
      <c r="B150" s="29"/>
      <c r="C150" s="30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15.75" customHeight="1">
      <c r="A151" s="5"/>
      <c r="B151" s="29"/>
      <c r="C151" s="30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15.75" customHeight="1">
      <c r="A152" s="5"/>
      <c r="B152" s="29"/>
      <c r="C152" s="30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15.75" customHeight="1">
      <c r="A153" s="5"/>
      <c r="B153" s="29"/>
      <c r="C153" s="30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15.75" customHeight="1">
      <c r="A154" s="5"/>
      <c r="B154" s="29"/>
      <c r="C154" s="30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5.75" customHeight="1">
      <c r="A155" s="5"/>
      <c r="B155" s="29"/>
      <c r="C155" s="30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15.75" customHeight="1">
      <c r="A156" s="5"/>
      <c r="B156" s="29"/>
      <c r="C156" s="30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15.75" customHeight="1">
      <c r="A157" s="5"/>
      <c r="B157" s="29"/>
      <c r="C157" s="30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ht="15.75" customHeight="1">
      <c r="A158" s="5"/>
      <c r="B158" s="29"/>
      <c r="C158" s="30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15.75" customHeight="1">
      <c r="A159" s="5"/>
      <c r="B159" s="29"/>
      <c r="C159" s="30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15.75" customHeight="1">
      <c r="A160" s="5"/>
      <c r="B160" s="29"/>
      <c r="C160" s="30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5.75" customHeight="1">
      <c r="A161" s="5"/>
      <c r="B161" s="29"/>
      <c r="C161" s="30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ht="15.75" customHeight="1">
      <c r="A162" s="5"/>
      <c r="B162" s="29"/>
      <c r="C162" s="30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15.75" customHeight="1">
      <c r="A163" s="5"/>
      <c r="B163" s="29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ht="15.75" customHeight="1">
      <c r="A164" s="5"/>
      <c r="B164" s="29"/>
      <c r="C164" s="30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5.75" customHeight="1">
      <c r="A165" s="5"/>
      <c r="B165" s="29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ht="15.75" customHeight="1">
      <c r="A166" s="5"/>
      <c r="B166" s="29"/>
      <c r="C166" s="30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5.75" customHeight="1">
      <c r="A167" s="5"/>
      <c r="B167" s="29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ht="15.75" customHeight="1">
      <c r="A168" s="5"/>
      <c r="B168" s="29"/>
      <c r="C168" s="30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5.75" customHeight="1">
      <c r="A169" s="5"/>
      <c r="B169" s="29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ht="15.75" customHeight="1">
      <c r="A170" s="5"/>
      <c r="B170" s="29"/>
      <c r="C170" s="30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5.75" customHeight="1">
      <c r="A171" s="5"/>
      <c r="B171" s="29"/>
      <c r="C171" s="30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ht="15.75" customHeight="1">
      <c r="A172" s="5"/>
      <c r="B172" s="29"/>
      <c r="C172" s="30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ht="15.75" customHeight="1">
      <c r="A173" s="5"/>
      <c r="B173" s="29"/>
      <c r="C173" s="30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ht="15.75" customHeight="1">
      <c r="A174" s="5"/>
      <c r="B174" s="29"/>
      <c r="C174" s="30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ht="15.75" customHeight="1">
      <c r="A175" s="5"/>
      <c r="B175" s="29"/>
      <c r="C175" s="30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ht="15.75" customHeight="1">
      <c r="A176" s="5"/>
      <c r="B176" s="29"/>
      <c r="C176" s="30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ht="15.75" customHeight="1">
      <c r="A177" s="5"/>
      <c r="B177" s="29"/>
      <c r="C177" s="30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ht="15.75" customHeight="1">
      <c r="A178" s="5"/>
      <c r="B178" s="29"/>
      <c r="C178" s="30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ht="15.75" customHeight="1">
      <c r="A179" s="5"/>
      <c r="B179" s="29"/>
      <c r="C179" s="30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ht="15.75" customHeight="1">
      <c r="A180" s="5"/>
      <c r="B180" s="29"/>
      <c r="C180" s="30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ht="15.75" customHeight="1">
      <c r="A181" s="5"/>
      <c r="B181" s="29"/>
      <c r="C181" s="30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ht="15.75" customHeight="1">
      <c r="A182" s="5"/>
      <c r="B182" s="29"/>
      <c r="C182" s="30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ht="15.75" customHeight="1">
      <c r="A183" s="5"/>
      <c r="B183" s="29"/>
      <c r="C183" s="30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ht="15.75" customHeight="1">
      <c r="A184" s="5"/>
      <c r="B184" s="29"/>
      <c r="C184" s="30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ht="15.75" customHeight="1">
      <c r="A185" s="5"/>
      <c r="B185" s="29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ht="15.75" customHeight="1">
      <c r="A186" s="5"/>
      <c r="B186" s="29"/>
      <c r="C186" s="30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ht="15.75" customHeight="1">
      <c r="A187" s="5"/>
      <c r="B187" s="29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ht="15.75" customHeight="1">
      <c r="A188" s="5"/>
      <c r="B188" s="29"/>
      <c r="C188" s="30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ht="15.75" customHeight="1">
      <c r="A189" s="5"/>
      <c r="B189" s="29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 ht="15.75" customHeight="1">
      <c r="A190" s="5"/>
      <c r="B190" s="29"/>
      <c r="C190" s="30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ht="15.75" customHeight="1">
      <c r="A191" s="5"/>
      <c r="B191" s="29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 ht="15.75" customHeight="1">
      <c r="A192" s="5"/>
      <c r="B192" s="29"/>
      <c r="C192" s="30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ht="15.75" customHeight="1">
      <c r="A193" s="5"/>
      <c r="B193" s="29"/>
      <c r="C193" s="30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ht="15.75" customHeight="1">
      <c r="A194" s="5"/>
      <c r="B194" s="29"/>
      <c r="C194" s="30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ht="15.75" customHeight="1">
      <c r="A195" s="5"/>
      <c r="B195" s="29"/>
      <c r="C195" s="30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 ht="15.75" customHeight="1">
      <c r="A196" s="5"/>
      <c r="B196" s="29"/>
      <c r="C196" s="30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ht="15.75" customHeight="1">
      <c r="A197" s="5"/>
      <c r="B197" s="29"/>
      <c r="C197" s="30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 ht="15.75" customHeight="1">
      <c r="A198" s="5"/>
      <c r="B198" s="29"/>
      <c r="C198" s="30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ht="15.75" customHeight="1">
      <c r="A199" s="5"/>
      <c r="B199" s="29"/>
      <c r="C199" s="30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ht="15.75" customHeight="1">
      <c r="A200" s="5"/>
      <c r="B200" s="29"/>
      <c r="C200" s="30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ht="15.75" customHeight="1">
      <c r="A201" s="5"/>
      <c r="B201" s="29"/>
      <c r="C201" s="30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 ht="15.75" customHeight="1">
      <c r="A202" s="5"/>
      <c r="B202" s="29"/>
      <c r="C202" s="30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ht="15.75" customHeight="1">
      <c r="A203" s="5"/>
      <c r="B203" s="29"/>
      <c r="C203" s="30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ht="15.75" customHeight="1">
      <c r="A204" s="5"/>
      <c r="B204" s="29"/>
      <c r="C204" s="30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ht="15.75" customHeight="1">
      <c r="A205" s="5"/>
      <c r="B205" s="29"/>
      <c r="C205" s="30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ht="15.75" customHeight="1">
      <c r="A206" s="5"/>
      <c r="B206" s="29"/>
      <c r="C206" s="30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ht="15.75" customHeight="1">
      <c r="A207" s="5"/>
      <c r="B207" s="29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 ht="15.75" customHeight="1">
      <c r="A208" s="5"/>
      <c r="B208" s="29"/>
      <c r="C208" s="30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ht="15.75" customHeight="1">
      <c r="A209" s="5"/>
      <c r="B209" s="29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ht="15.75" customHeight="1">
      <c r="A210" s="5"/>
      <c r="B210" s="29"/>
      <c r="C210" s="30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15.75" customHeight="1">
      <c r="A211" s="5"/>
      <c r="B211" s="29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ht="15.75" customHeight="1">
      <c r="A212" s="5"/>
      <c r="B212" s="29"/>
      <c r="C212" s="30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5.75" customHeight="1">
      <c r="A213" s="5"/>
      <c r="B213" s="29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ht="15.75" customHeight="1">
      <c r="A214" s="5"/>
      <c r="B214" s="29"/>
      <c r="C214" s="30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5.75" customHeight="1">
      <c r="A215" s="5"/>
      <c r="B215" s="29"/>
      <c r="C215" s="30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ht="15.75" customHeight="1">
      <c r="A216" s="5"/>
      <c r="B216" s="29"/>
      <c r="C216" s="30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ht="15.75" customHeight="1">
      <c r="A217" s="5"/>
      <c r="B217" s="29"/>
      <c r="C217" s="30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ht="15.75" customHeight="1">
      <c r="A218" s="5"/>
      <c r="B218" s="29"/>
      <c r="C218" s="30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ht="15.75" customHeight="1">
      <c r="A219" s="5"/>
      <c r="B219" s="29"/>
      <c r="C219" s="30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 ht="15.75" customHeight="1">
      <c r="A220" s="5"/>
      <c r="B220" s="29"/>
      <c r="C220" s="30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ht="15.75" customHeight="1">
      <c r="A221" s="5"/>
      <c r="B221" s="29"/>
      <c r="C221" s="30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 ht="15.75" customHeight="1">
      <c r="A222" s="5"/>
      <c r="B222" s="29"/>
      <c r="C222" s="30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ht="15.75" customHeight="1">
      <c r="A223" s="5"/>
      <c r="B223" s="29"/>
      <c r="C223" s="30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ht="15.75" customHeight="1">
      <c r="A224" s="5"/>
      <c r="B224" s="29"/>
      <c r="C224" s="30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ht="15.75" customHeight="1">
      <c r="A225" s="5"/>
      <c r="B225" s="29"/>
      <c r="C225" s="30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 ht="15.75" customHeight="1">
      <c r="A226" s="5"/>
      <c r="B226" s="29"/>
      <c r="C226" s="30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ht="15.75" customHeight="1">
      <c r="A227" s="5"/>
      <c r="B227" s="29"/>
      <c r="C227" s="30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 ht="15.75" customHeight="1">
      <c r="A228" s="5"/>
      <c r="B228" s="29"/>
      <c r="C228" s="30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ht="15.75" customHeight="1">
      <c r="A229" s="5"/>
      <c r="B229" s="29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ht="15.75" customHeight="1">
      <c r="A230" s="5"/>
      <c r="B230" s="29"/>
      <c r="C230" s="30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ht="15.75" customHeight="1">
      <c r="A231" s="5"/>
      <c r="B231" s="29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ht="15.75" customHeight="1">
      <c r="A232" s="5"/>
      <c r="B232" s="29"/>
      <c r="C232" s="30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ht="15.75" customHeight="1">
      <c r="A233" s="5"/>
      <c r="B233" s="29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 ht="15.75" customHeight="1">
      <c r="A234" s="5"/>
      <c r="B234" s="29"/>
      <c r="C234" s="30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ht="15.75" customHeight="1">
      <c r="A235" s="5"/>
      <c r="B235" s="29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ht="15.75" customHeight="1">
      <c r="A236" s="5"/>
      <c r="B236" s="29"/>
      <c r="C236" s="30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ht="15.75" customHeight="1">
      <c r="A237" s="5"/>
      <c r="B237" s="29"/>
      <c r="C237" s="30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 ht="15.75" customHeight="1">
      <c r="A238" s="5"/>
      <c r="B238" s="29"/>
      <c r="C238" s="30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ht="15.75" customHeight="1">
      <c r="A239" s="5"/>
      <c r="B239" s="29"/>
      <c r="C239" s="30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ht="15.75" customHeight="1">
      <c r="A240" s="5"/>
      <c r="B240" s="29"/>
      <c r="C240" s="30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ht="15.75" customHeight="1">
      <c r="A241" s="5"/>
      <c r="B241" s="29"/>
      <c r="C241" s="30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ht="15.75" customHeight="1">
      <c r="A242" s="5"/>
      <c r="B242" s="29"/>
      <c r="C242" s="30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 ht="15.75" customHeight="1">
      <c r="A243" s="5"/>
      <c r="B243" s="29"/>
      <c r="C243" s="30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 ht="15.75" customHeight="1">
      <c r="A244" s="5"/>
      <c r="B244" s="29"/>
      <c r="C244" s="30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ht="15.75" customHeight="1">
      <c r="A245" s="5"/>
      <c r="B245" s="29"/>
      <c r="C245" s="30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 ht="15.75" customHeight="1">
      <c r="A246" s="5"/>
      <c r="B246" s="29"/>
      <c r="C246" s="30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 ht="15.75" customHeight="1">
      <c r="A247" s="5"/>
      <c r="B247" s="29"/>
      <c r="C247" s="30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ht="15.75" customHeight="1">
      <c r="A248" s="5"/>
      <c r="B248" s="29"/>
      <c r="C248" s="30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 ht="15.75" customHeight="1">
      <c r="A249" s="5"/>
      <c r="B249" s="29"/>
      <c r="C249" s="30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 ht="15.75" customHeight="1">
      <c r="A250" s="5"/>
      <c r="B250" s="29"/>
      <c r="C250" s="30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ht="15.75" customHeight="1">
      <c r="A251" s="5"/>
      <c r="B251" s="29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 ht="15.75" customHeight="1">
      <c r="A252" s="5"/>
      <c r="B252" s="29"/>
      <c r="C252" s="30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 ht="15.75" customHeight="1">
      <c r="A253" s="5"/>
      <c r="B253" s="29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ht="15.75" customHeight="1">
      <c r="A254" s="5"/>
      <c r="B254" s="29"/>
      <c r="C254" s="30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 ht="15.75" customHeight="1">
      <c r="A255" s="5"/>
      <c r="B255" s="29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 ht="15.75" customHeight="1">
      <c r="A256" s="5"/>
      <c r="B256" s="29"/>
      <c r="C256" s="30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 ht="15.75" customHeight="1">
      <c r="A257" s="5"/>
      <c r="B257" s="29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 ht="15.75" customHeight="1">
      <c r="A258" s="5"/>
      <c r="B258" s="29"/>
      <c r="C258" s="30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 ht="15.75" customHeight="1">
      <c r="A259" s="5"/>
      <c r="B259" s="29"/>
      <c r="C259" s="30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ht="15.75" customHeight="1">
      <c r="A260" s="5"/>
      <c r="B260" s="29"/>
      <c r="C260" s="30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 ht="15.75" customHeight="1">
      <c r="A261" s="5"/>
      <c r="B261" s="29"/>
      <c r="C261" s="30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 ht="15.75" customHeight="1">
      <c r="A262" s="5"/>
      <c r="B262" s="29"/>
      <c r="C262" s="30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 ht="15.75" customHeight="1">
      <c r="A263" s="5"/>
      <c r="B263" s="29"/>
      <c r="C263" s="30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 ht="15.75" customHeight="1">
      <c r="A264" s="5"/>
      <c r="B264" s="29"/>
      <c r="C264" s="30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5.75" customHeight="1">
      <c r="A265" s="5"/>
      <c r="B265" s="29"/>
      <c r="C265" s="30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5.75" customHeight="1">
      <c r="A266" s="5"/>
      <c r="B266" s="29"/>
      <c r="C266" s="30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ht="15.75" customHeight="1">
      <c r="A267" s="5"/>
      <c r="B267" s="29"/>
      <c r="C267" s="30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 ht="15.75" customHeight="1">
      <c r="A268" s="5"/>
      <c r="B268" s="29"/>
      <c r="C268" s="30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 ht="15.75" customHeight="1">
      <c r="A269" s="5"/>
      <c r="B269" s="29"/>
      <c r="C269" s="30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 ht="15.75" customHeight="1">
      <c r="A270" s="5"/>
      <c r="B270" s="29"/>
      <c r="C270" s="30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 ht="15.75" customHeight="1">
      <c r="A271" s="5"/>
      <c r="B271" s="29"/>
      <c r="C271" s="30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ht="15.75" customHeight="1">
      <c r="A272" s="5"/>
      <c r="B272" s="29"/>
      <c r="C272" s="30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ht="15.75" customHeight="1">
      <c r="A273" s="5"/>
      <c r="B273" s="29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 ht="15.75" customHeight="1">
      <c r="A274" s="5"/>
      <c r="B274" s="29"/>
      <c r="C274" s="30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 ht="15.75" customHeight="1">
      <c r="A275" s="5"/>
      <c r="B275" s="29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 ht="15.75" customHeight="1">
      <c r="A276" s="5"/>
      <c r="B276" s="29"/>
      <c r="C276" s="30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 ht="15.75" customHeight="1">
      <c r="A277" s="5"/>
      <c r="B277" s="29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ht="15.75" customHeight="1">
      <c r="A278" s="5"/>
      <c r="B278" s="29"/>
      <c r="C278" s="30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 ht="15.75" customHeight="1">
      <c r="A279" s="5"/>
      <c r="B279" s="29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 ht="15.75" customHeight="1">
      <c r="A280" s="5"/>
      <c r="B280" s="29"/>
      <c r="C280" s="30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 ht="15.75" customHeight="1">
      <c r="A281" s="5"/>
      <c r="B281" s="29"/>
      <c r="C281" s="30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 ht="15.75" customHeight="1">
      <c r="A282" s="5"/>
      <c r="B282" s="29"/>
      <c r="C282" s="30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 ht="15.75" customHeight="1">
      <c r="A283" s="5"/>
      <c r="B283" s="29"/>
      <c r="C283" s="30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ht="15.75" customHeight="1">
      <c r="A284" s="5"/>
      <c r="B284" s="29"/>
      <c r="C284" s="30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 ht="15.75" customHeight="1">
      <c r="A285" s="5"/>
      <c r="B285" s="29"/>
      <c r="C285" s="30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 ht="15.75" customHeight="1">
      <c r="A286" s="5"/>
      <c r="B286" s="29"/>
      <c r="C286" s="30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 ht="15.75" customHeight="1">
      <c r="A287" s="5"/>
      <c r="B287" s="29"/>
      <c r="C287" s="30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 ht="15.75" customHeight="1">
      <c r="A288" s="5"/>
      <c r="B288" s="29"/>
      <c r="C288" s="30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 ht="15.75" customHeight="1">
      <c r="A289" s="5"/>
      <c r="B289" s="29"/>
      <c r="C289" s="30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ht="15.75" customHeight="1">
      <c r="A290" s="5"/>
      <c r="B290" s="29"/>
      <c r="C290" s="30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 ht="15.75" customHeight="1">
      <c r="A291" s="5"/>
      <c r="B291" s="29"/>
      <c r="C291" s="30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 ht="15.75" customHeight="1">
      <c r="A292" s="5"/>
      <c r="B292" s="29"/>
      <c r="C292" s="30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ht="15.75" customHeight="1">
      <c r="A293" s="5"/>
      <c r="B293" s="29"/>
      <c r="C293" s="30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 ht="15.75" customHeight="1">
      <c r="A294" s="5"/>
      <c r="B294" s="29"/>
      <c r="C294" s="30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 ht="15.75" customHeight="1">
      <c r="A295" s="5"/>
      <c r="B295" s="29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ht="15.75" customHeight="1">
      <c r="A296" s="5"/>
      <c r="B296" s="29"/>
      <c r="C296" s="30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 ht="15.75" customHeight="1">
      <c r="A297" s="5"/>
      <c r="B297" s="29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 ht="15.75" customHeight="1">
      <c r="A298" s="5"/>
      <c r="B298" s="29"/>
      <c r="C298" s="30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 ht="15.75" customHeight="1">
      <c r="A299" s="5"/>
      <c r="B299" s="29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 ht="15.75" customHeight="1">
      <c r="A300" s="5"/>
      <c r="B300" s="29"/>
      <c r="C300" s="30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 ht="15.75" customHeight="1">
      <c r="A301" s="5"/>
      <c r="B301" s="29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ht="15.75" customHeight="1">
      <c r="A302" s="5"/>
      <c r="B302" s="29"/>
      <c r="C302" s="3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 ht="15.75" customHeight="1">
      <c r="A303" s="5"/>
      <c r="B303" s="29"/>
      <c r="C303" s="3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 ht="15.75" customHeight="1">
      <c r="A304" s="5"/>
      <c r="B304" s="29"/>
      <c r="C304" s="3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 ht="15.75" customHeight="1">
      <c r="A305" s="5"/>
      <c r="B305" s="29"/>
      <c r="C305" s="3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 ht="15.75" customHeight="1">
      <c r="A306" s="5"/>
      <c r="B306" s="29"/>
      <c r="C306" s="3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 ht="15.75" customHeight="1">
      <c r="A307" s="5"/>
      <c r="B307" s="29"/>
      <c r="C307" s="30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ht="15.75" customHeight="1">
      <c r="A308" s="5"/>
      <c r="B308" s="29"/>
      <c r="C308" s="30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 ht="15.75" customHeight="1">
      <c r="A309" s="5"/>
      <c r="B309" s="29"/>
      <c r="C309" s="30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 ht="15.75" customHeight="1">
      <c r="A310" s="5"/>
      <c r="B310" s="29"/>
      <c r="C310" s="30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 ht="15.75" customHeight="1">
      <c r="A311" s="5"/>
      <c r="B311" s="29"/>
      <c r="C311" s="30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 ht="15.75" customHeight="1">
      <c r="A312" s="5"/>
      <c r="B312" s="29"/>
      <c r="C312" s="30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 ht="15.75" customHeight="1">
      <c r="A313" s="5"/>
      <c r="B313" s="29"/>
      <c r="C313" s="30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ht="15.75" customHeight="1">
      <c r="A314" s="5"/>
      <c r="B314" s="29"/>
      <c r="C314" s="30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 ht="15.75" customHeight="1">
      <c r="A315" s="5"/>
      <c r="B315" s="29"/>
      <c r="C315" s="30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 ht="15.75" customHeight="1">
      <c r="A316" s="5"/>
      <c r="B316" s="29"/>
      <c r="C316" s="30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ht="15.75" customHeight="1">
      <c r="A317" s="5"/>
      <c r="B317" s="29"/>
      <c r="C317" s="30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 ht="15.75" customHeight="1">
      <c r="A318" s="5"/>
      <c r="B318" s="29"/>
      <c r="C318" s="30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 ht="15.75" customHeight="1">
      <c r="A319" s="5"/>
      <c r="B319" s="29"/>
      <c r="C319" s="30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ht="15.75" customHeight="1">
      <c r="A320" s="5"/>
      <c r="B320" s="29"/>
      <c r="C320" s="30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 ht="15.75" customHeight="1">
      <c r="A321" s="5"/>
      <c r="B321" s="29"/>
      <c r="C321" s="30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 ht="15.75" customHeight="1">
      <c r="A322" s="5"/>
      <c r="B322" s="29"/>
      <c r="C322" s="30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 ht="15.75" customHeight="1">
      <c r="A323" s="5"/>
      <c r="B323" s="29"/>
      <c r="C323" s="30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 ht="15.75" customHeight="1">
      <c r="A324" s="5"/>
      <c r="B324" s="29"/>
      <c r="C324" s="30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 ht="15.75" customHeight="1">
      <c r="A325" s="5"/>
      <c r="B325" s="29"/>
      <c r="C325" s="30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ht="15.75" customHeight="1">
      <c r="A326" s="5"/>
      <c r="B326" s="29"/>
      <c r="C326" s="30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 ht="15.75" customHeight="1">
      <c r="A327" s="5"/>
      <c r="B327" s="29"/>
      <c r="C327" s="30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 ht="15.75" customHeight="1">
      <c r="A328" s="5"/>
      <c r="B328" s="29"/>
      <c r="C328" s="30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 ht="15.75" customHeight="1">
      <c r="A329" s="5"/>
      <c r="B329" s="29"/>
      <c r="C329" s="30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 ht="15.75" customHeight="1">
      <c r="A330" s="5"/>
      <c r="B330" s="29"/>
      <c r="C330" s="30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 ht="15.75" customHeight="1">
      <c r="A331" s="5"/>
      <c r="B331" s="29"/>
      <c r="C331" s="30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ht="15.75" customHeight="1">
      <c r="A332" s="5"/>
      <c r="B332" s="29"/>
      <c r="C332" s="30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 ht="15.75" customHeight="1">
      <c r="A333" s="5"/>
      <c r="B333" s="29"/>
      <c r="C333" s="30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 ht="15.75" customHeight="1">
      <c r="A334" s="5"/>
      <c r="B334" s="29"/>
      <c r="C334" s="30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 ht="15.75" customHeight="1">
      <c r="A335" s="5"/>
      <c r="B335" s="29"/>
      <c r="C335" s="30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 ht="15.75" customHeight="1">
      <c r="A336" s="5"/>
      <c r="B336" s="29"/>
      <c r="C336" s="30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 ht="15.75" customHeight="1">
      <c r="A337" s="5"/>
      <c r="B337" s="29"/>
      <c r="C337" s="30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ht="15.75" customHeight="1">
      <c r="A338" s="5"/>
      <c r="B338" s="29"/>
      <c r="C338" s="30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 ht="15.75" customHeight="1">
      <c r="A339" s="5"/>
      <c r="B339" s="29"/>
      <c r="C339" s="30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 ht="15.75" customHeight="1">
      <c r="A340" s="5"/>
      <c r="B340" s="29"/>
      <c r="C340" s="30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 ht="15.75" customHeight="1">
      <c r="A341" s="5"/>
      <c r="B341" s="29"/>
      <c r="C341" s="30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 ht="15.75" customHeight="1">
      <c r="A342" s="5"/>
      <c r="B342" s="29"/>
      <c r="C342" s="30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 ht="15.75" customHeight="1">
      <c r="A343" s="5"/>
      <c r="B343" s="29"/>
      <c r="C343" s="30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ht="15.75" customHeight="1">
      <c r="A344" s="5"/>
      <c r="B344" s="29"/>
      <c r="C344" s="30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 ht="15.75" customHeight="1">
      <c r="A345" s="5"/>
      <c r="B345" s="29"/>
      <c r="C345" s="30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 ht="15.75" customHeight="1">
      <c r="A346" s="5"/>
      <c r="B346" s="29"/>
      <c r="C346" s="30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 ht="15.75" customHeight="1">
      <c r="A347" s="5"/>
      <c r="B347" s="29"/>
      <c r="C347" s="30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 ht="15.75" customHeight="1">
      <c r="A348" s="5"/>
      <c r="B348" s="29"/>
      <c r="C348" s="30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 ht="15.75" customHeight="1">
      <c r="A349" s="5"/>
      <c r="B349" s="29"/>
      <c r="C349" s="30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ht="15.75" customHeight="1">
      <c r="A350" s="5"/>
      <c r="B350" s="29"/>
      <c r="C350" s="30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 ht="15.75" customHeight="1">
      <c r="A351" s="5"/>
      <c r="B351" s="29"/>
      <c r="C351" s="30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 ht="15.75" customHeight="1">
      <c r="A352" s="5"/>
      <c r="B352" s="29"/>
      <c r="C352" s="30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 ht="15.75" customHeight="1">
      <c r="A353" s="5"/>
      <c r="B353" s="29"/>
      <c r="C353" s="30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 ht="15.75" customHeight="1">
      <c r="A354" s="5"/>
      <c r="B354" s="29"/>
      <c r="C354" s="30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 ht="15.75" customHeight="1">
      <c r="A355" s="5"/>
      <c r="B355" s="29"/>
      <c r="C355" s="30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ht="15.75" customHeight="1">
      <c r="A356" s="5"/>
      <c r="B356" s="29"/>
      <c r="C356" s="30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 ht="15.75" customHeight="1">
      <c r="A357" s="5"/>
      <c r="B357" s="29"/>
      <c r="C357" s="30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 ht="15.75" customHeight="1">
      <c r="A358" s="5"/>
      <c r="B358" s="29"/>
      <c r="C358" s="30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 ht="15.75" customHeight="1">
      <c r="A359" s="5"/>
      <c r="B359" s="29"/>
      <c r="C359" s="30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 ht="15.75" customHeight="1">
      <c r="A360" s="5"/>
      <c r="B360" s="29"/>
      <c r="C360" s="30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 ht="15.75" customHeight="1">
      <c r="A361" s="5"/>
      <c r="B361" s="29"/>
      <c r="C361" s="30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ht="15.75" customHeight="1">
      <c r="A362" s="5"/>
      <c r="B362" s="29"/>
      <c r="C362" s="30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 ht="15.75" customHeight="1">
      <c r="A363" s="5"/>
      <c r="B363" s="29"/>
      <c r="C363" s="30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 ht="15.75" customHeight="1">
      <c r="A364" s="5"/>
      <c r="B364" s="29"/>
      <c r="C364" s="30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 ht="15.75" customHeight="1">
      <c r="A365" s="5"/>
      <c r="B365" s="29"/>
      <c r="C365" s="30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 ht="15.75" customHeight="1">
      <c r="A366" s="5"/>
      <c r="B366" s="29"/>
      <c r="C366" s="30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 ht="15.75" customHeight="1">
      <c r="A367" s="5"/>
      <c r="B367" s="29"/>
      <c r="C367" s="30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ht="15.75" customHeight="1">
      <c r="A368" s="5"/>
      <c r="B368" s="29"/>
      <c r="C368" s="30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 ht="15.75" customHeight="1">
      <c r="A369" s="5"/>
      <c r="B369" s="29"/>
      <c r="C369" s="30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 ht="15.75" customHeight="1">
      <c r="A370" s="5"/>
      <c r="B370" s="29"/>
      <c r="C370" s="30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 ht="15.75" customHeight="1">
      <c r="A371" s="5"/>
      <c r="B371" s="29"/>
      <c r="C371" s="30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 ht="15.75" customHeight="1">
      <c r="A372" s="5"/>
      <c r="B372" s="29"/>
      <c r="C372" s="30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 ht="15.75" customHeight="1">
      <c r="A373" s="5"/>
      <c r="B373" s="29"/>
      <c r="C373" s="30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ht="15.75" customHeight="1">
      <c r="A374" s="5"/>
      <c r="B374" s="29"/>
      <c r="C374" s="30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 ht="15.75" customHeight="1">
      <c r="A375" s="5"/>
      <c r="B375" s="29"/>
      <c r="C375" s="30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 ht="15.75" customHeight="1">
      <c r="A376" s="5"/>
      <c r="B376" s="29"/>
      <c r="C376" s="30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 ht="15.75" customHeight="1">
      <c r="A377" s="5"/>
      <c r="B377" s="29"/>
      <c r="C377" s="30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 ht="15.75" customHeight="1">
      <c r="A378" s="5"/>
      <c r="B378" s="29"/>
      <c r="C378" s="30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 ht="15.75" customHeight="1">
      <c r="A379" s="5"/>
      <c r="B379" s="29"/>
      <c r="C379" s="30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ht="15.75" customHeight="1">
      <c r="A380" s="5"/>
      <c r="B380" s="29"/>
      <c r="C380" s="30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 ht="15.75" customHeight="1">
      <c r="A381" s="5"/>
      <c r="B381" s="29"/>
      <c r="C381" s="30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 ht="15.75" customHeight="1">
      <c r="A382" s="5"/>
      <c r="B382" s="29"/>
      <c r="C382" s="30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 ht="15.75" customHeight="1">
      <c r="A383" s="5"/>
      <c r="B383" s="29"/>
      <c r="C383" s="30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 ht="15.75" customHeight="1">
      <c r="A384" s="5"/>
      <c r="B384" s="29"/>
      <c r="C384" s="30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 ht="15.75" customHeight="1">
      <c r="A385" s="5"/>
      <c r="B385" s="29"/>
      <c r="C385" s="30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ht="15.75" customHeight="1">
      <c r="A386" s="5"/>
      <c r="B386" s="29"/>
      <c r="C386" s="30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 ht="15.75" customHeight="1">
      <c r="A387" s="5"/>
      <c r="B387" s="29"/>
      <c r="C387" s="30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 ht="15.75" customHeight="1">
      <c r="A388" s="5"/>
      <c r="B388" s="29"/>
      <c r="C388" s="30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 ht="15.75" customHeight="1">
      <c r="A389" s="5"/>
      <c r="B389" s="29"/>
      <c r="C389" s="30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 ht="15.75" customHeight="1">
      <c r="A390" s="5"/>
      <c r="B390" s="29"/>
      <c r="C390" s="30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 ht="15.75" customHeight="1">
      <c r="A391" s="5"/>
      <c r="B391" s="29"/>
      <c r="C391" s="30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ht="15.75" customHeight="1">
      <c r="A392" s="5"/>
      <c r="B392" s="29"/>
      <c r="C392" s="30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 ht="15.75" customHeight="1">
      <c r="A393" s="5"/>
      <c r="B393" s="29"/>
      <c r="C393" s="30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 ht="15.75" customHeight="1">
      <c r="A394" s="5"/>
      <c r="B394" s="29"/>
      <c r="C394" s="30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 ht="15.75" customHeight="1">
      <c r="A395" s="5"/>
      <c r="B395" s="29"/>
      <c r="C395" s="30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 ht="15.75" customHeight="1">
      <c r="A396" s="5"/>
      <c r="B396" s="29"/>
      <c r="C396" s="30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 ht="15.75" customHeight="1">
      <c r="A397" s="5"/>
      <c r="B397" s="29"/>
      <c r="C397" s="30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ht="15.75" customHeight="1">
      <c r="A398" s="5"/>
      <c r="B398" s="29"/>
      <c r="C398" s="30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 ht="15.75" customHeight="1">
      <c r="A399" s="5"/>
      <c r="B399" s="29"/>
      <c r="C399" s="30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 ht="15.75" customHeight="1">
      <c r="A400" s="5"/>
      <c r="B400" s="29"/>
      <c r="C400" s="30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 ht="15.75" customHeight="1">
      <c r="A401" s="5"/>
      <c r="B401" s="29"/>
      <c r="C401" s="30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 ht="15.75" customHeight="1">
      <c r="A402" s="5"/>
      <c r="B402" s="29"/>
      <c r="C402" s="30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 ht="15.75" customHeight="1">
      <c r="A403" s="5"/>
      <c r="B403" s="29"/>
      <c r="C403" s="30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ht="15.75" customHeight="1">
      <c r="A404" s="5"/>
      <c r="B404" s="29"/>
      <c r="C404" s="30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 ht="15.75" customHeight="1">
      <c r="A405" s="5"/>
      <c r="B405" s="29"/>
      <c r="C405" s="30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 ht="15.75" customHeight="1">
      <c r="A406" s="5"/>
      <c r="B406" s="29"/>
      <c r="C406" s="30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 ht="15.75" customHeight="1">
      <c r="A407" s="5"/>
      <c r="B407" s="29"/>
      <c r="C407" s="30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 ht="15.75" customHeight="1">
      <c r="A408" s="5"/>
      <c r="B408" s="29"/>
      <c r="C408" s="30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 ht="15.75" customHeight="1">
      <c r="A409" s="5"/>
      <c r="B409" s="29"/>
      <c r="C409" s="30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ht="15.75" customHeight="1">
      <c r="A410" s="5"/>
      <c r="B410" s="29"/>
      <c r="C410" s="30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 ht="15.75" customHeight="1">
      <c r="A411" s="5"/>
      <c r="B411" s="29"/>
      <c r="C411" s="30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 ht="15.75" customHeight="1">
      <c r="A412" s="5"/>
      <c r="B412" s="29"/>
      <c r="C412" s="30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 ht="15.75" customHeight="1">
      <c r="A413" s="5"/>
      <c r="B413" s="29"/>
      <c r="C413" s="30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 ht="15.75" customHeight="1">
      <c r="A414" s="5"/>
      <c r="B414" s="29"/>
      <c r="C414" s="30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 ht="15.75" customHeight="1">
      <c r="A415" s="5"/>
      <c r="B415" s="29"/>
      <c r="C415" s="30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ht="15.75" customHeight="1">
      <c r="A416" s="5"/>
      <c r="B416" s="29"/>
      <c r="C416" s="30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 ht="15.75" customHeight="1">
      <c r="A417" s="5"/>
      <c r="B417" s="29"/>
      <c r="C417" s="30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 ht="15.75" customHeight="1">
      <c r="A418" s="5"/>
      <c r="B418" s="29"/>
      <c r="C418" s="30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 ht="15.75" customHeight="1">
      <c r="A419" s="5"/>
      <c r="B419" s="29"/>
      <c r="C419" s="30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 ht="15.75" customHeight="1">
      <c r="A420" s="5"/>
      <c r="B420" s="29"/>
      <c r="C420" s="30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 ht="15.75" customHeight="1">
      <c r="A421" s="5"/>
      <c r="B421" s="29"/>
      <c r="C421" s="30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ht="15.75" customHeight="1">
      <c r="A422" s="5"/>
      <c r="B422" s="29"/>
      <c r="C422" s="30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 ht="15.75" customHeight="1">
      <c r="A423" s="5"/>
      <c r="B423" s="29"/>
      <c r="C423" s="30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 ht="15.75" customHeight="1">
      <c r="A424" s="5"/>
      <c r="B424" s="29"/>
      <c r="C424" s="30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 ht="15.75" customHeight="1">
      <c r="A425" s="5"/>
      <c r="B425" s="29"/>
      <c r="C425" s="30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 ht="15.75" customHeight="1">
      <c r="A426" s="5"/>
      <c r="B426" s="29"/>
      <c r="C426" s="30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 ht="15.75" customHeight="1">
      <c r="A427" s="5"/>
      <c r="B427" s="29"/>
      <c r="C427" s="30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ht="15.75" customHeight="1">
      <c r="A428" s="5"/>
      <c r="B428" s="29"/>
      <c r="C428" s="30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 ht="15.75" customHeight="1">
      <c r="A429" s="5"/>
      <c r="B429" s="29"/>
      <c r="C429" s="30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 ht="15.75" customHeight="1">
      <c r="A430" s="5"/>
      <c r="B430" s="29"/>
      <c r="C430" s="30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 ht="15.75" customHeight="1">
      <c r="A431" s="5"/>
      <c r="B431" s="29"/>
      <c r="C431" s="30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 ht="15.75" customHeight="1">
      <c r="A432" s="5"/>
      <c r="B432" s="29"/>
      <c r="C432" s="30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 ht="15.75" customHeight="1">
      <c r="A433" s="5"/>
      <c r="B433" s="29"/>
      <c r="C433" s="30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ht="15.75" customHeight="1">
      <c r="A434" s="5"/>
      <c r="B434" s="29"/>
      <c r="C434" s="30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 ht="15.75" customHeight="1">
      <c r="A435" s="5"/>
      <c r="B435" s="29"/>
      <c r="C435" s="30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 ht="15.75" customHeight="1">
      <c r="A436" s="5"/>
      <c r="B436" s="29"/>
      <c r="C436" s="30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 ht="15.75" customHeight="1">
      <c r="A437" s="5"/>
      <c r="B437" s="29"/>
      <c r="C437" s="30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 ht="15.75" customHeight="1">
      <c r="A438" s="5"/>
      <c r="B438" s="29"/>
      <c r="C438" s="30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 ht="15.75" customHeight="1">
      <c r="A439" s="5"/>
      <c r="B439" s="29"/>
      <c r="C439" s="30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ht="15.75" customHeight="1">
      <c r="A440" s="5"/>
      <c r="B440" s="29"/>
      <c r="C440" s="30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 ht="15.75" customHeight="1">
      <c r="A441" s="5"/>
      <c r="B441" s="29"/>
      <c r="C441" s="30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 ht="15.75" customHeight="1">
      <c r="A442" s="5"/>
      <c r="B442" s="29"/>
      <c r="C442" s="30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 ht="15.75" customHeight="1">
      <c r="A443" s="5"/>
      <c r="B443" s="29"/>
      <c r="C443" s="30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 ht="15.75" customHeight="1">
      <c r="A444" s="5"/>
      <c r="B444" s="29"/>
      <c r="C444" s="30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 ht="15.75" customHeight="1">
      <c r="A445" s="5"/>
      <c r="B445" s="29"/>
      <c r="C445" s="30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ht="15.75" customHeight="1">
      <c r="A446" s="5"/>
      <c r="B446" s="29"/>
      <c r="C446" s="30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 ht="15.75" customHeight="1">
      <c r="A447" s="5"/>
      <c r="B447" s="29"/>
      <c r="C447" s="30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 ht="15.75" customHeight="1">
      <c r="A448" s="5"/>
      <c r="B448" s="29"/>
      <c r="C448" s="30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 ht="15.75" customHeight="1">
      <c r="A449" s="5"/>
      <c r="B449" s="29"/>
      <c r="C449" s="30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 ht="15.75" customHeight="1">
      <c r="A450" s="5"/>
      <c r="B450" s="29"/>
      <c r="C450" s="30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 ht="15.75" customHeight="1">
      <c r="A451" s="5"/>
      <c r="B451" s="29"/>
      <c r="C451" s="30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ht="15.75" customHeight="1">
      <c r="A452" s="5"/>
      <c r="B452" s="29"/>
      <c r="C452" s="30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 ht="15.75" customHeight="1">
      <c r="A453" s="5"/>
      <c r="B453" s="29"/>
      <c r="C453" s="30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 ht="15.75" customHeight="1">
      <c r="A454" s="5"/>
      <c r="B454" s="29"/>
      <c r="C454" s="30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 ht="15.75" customHeight="1">
      <c r="A455" s="5"/>
      <c r="B455" s="29"/>
      <c r="C455" s="30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spans="1:16" ht="15.75" customHeight="1">
      <c r="A456" s="5"/>
      <c r="B456" s="29"/>
      <c r="C456" s="30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 ht="15.75" customHeight="1">
      <c r="A457" s="5"/>
      <c r="B457" s="29"/>
      <c r="C457" s="30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ht="15.75" customHeight="1">
      <c r="A458" s="5"/>
      <c r="B458" s="29"/>
      <c r="C458" s="30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 ht="15.75" customHeight="1">
      <c r="A459" s="5"/>
      <c r="B459" s="29"/>
      <c r="C459" s="30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 ht="15.75" customHeight="1">
      <c r="A460" s="5"/>
      <c r="B460" s="29"/>
      <c r="C460" s="30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 ht="15.75" customHeight="1">
      <c r="A461" s="5"/>
      <c r="B461" s="29"/>
      <c r="C461" s="30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 ht="15.75" customHeight="1">
      <c r="A462" s="5"/>
      <c r="B462" s="29"/>
      <c r="C462" s="30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 ht="15.75" customHeight="1">
      <c r="A463" s="5"/>
      <c r="B463" s="29"/>
      <c r="C463" s="30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ht="15.75" customHeight="1">
      <c r="A464" s="5"/>
      <c r="B464" s="29"/>
      <c r="C464" s="30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 ht="15.75" customHeight="1">
      <c r="A465" s="5"/>
      <c r="B465" s="29"/>
      <c r="C465" s="30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 ht="15.75" customHeight="1">
      <c r="A466" s="5"/>
      <c r="B466" s="29"/>
      <c r="C466" s="30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 ht="15.75" customHeight="1">
      <c r="A467" s="5"/>
      <c r="B467" s="29"/>
      <c r="C467" s="30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 ht="15.75" customHeight="1">
      <c r="A468" s="5"/>
      <c r="B468" s="29"/>
      <c r="C468" s="30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 ht="15.75" customHeight="1">
      <c r="A469" s="5"/>
      <c r="B469" s="29"/>
      <c r="C469" s="30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ht="15.75" customHeight="1">
      <c r="A470" s="5"/>
      <c r="B470" s="29"/>
      <c r="C470" s="30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 ht="15.75" customHeight="1">
      <c r="A471" s="5"/>
      <c r="B471" s="29"/>
      <c r="C471" s="30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 ht="15.75" customHeight="1">
      <c r="A472" s="5"/>
      <c r="B472" s="29"/>
      <c r="C472" s="30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 ht="15.75" customHeight="1">
      <c r="A473" s="5"/>
      <c r="B473" s="29"/>
      <c r="C473" s="30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 ht="15.75" customHeight="1">
      <c r="A474" s="5"/>
      <c r="B474" s="29"/>
      <c r="C474" s="30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 ht="15.75" customHeight="1">
      <c r="A475" s="5"/>
      <c r="B475" s="29"/>
      <c r="C475" s="30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ht="15.75" customHeight="1">
      <c r="A476" s="5"/>
      <c r="B476" s="29"/>
      <c r="C476" s="30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 ht="15.75" customHeight="1">
      <c r="A477" s="5"/>
      <c r="B477" s="29"/>
      <c r="C477" s="30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 ht="15.75" customHeight="1">
      <c r="A478" s="5"/>
      <c r="B478" s="29"/>
      <c r="C478" s="30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 ht="15.75" customHeight="1">
      <c r="A479" s="5"/>
      <c r="B479" s="29"/>
      <c r="C479" s="30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 ht="15.75" customHeight="1">
      <c r="A480" s="5"/>
      <c r="B480" s="29"/>
      <c r="C480" s="30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 ht="15.75" customHeight="1">
      <c r="A481" s="5"/>
      <c r="B481" s="29"/>
      <c r="C481" s="30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ht="15.75" customHeight="1">
      <c r="A482" s="5"/>
      <c r="B482" s="29"/>
      <c r="C482" s="30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 ht="15.75" customHeight="1">
      <c r="A483" s="5"/>
      <c r="B483" s="29"/>
      <c r="C483" s="30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 ht="15.75" customHeight="1">
      <c r="A484" s="5"/>
      <c r="B484" s="29"/>
      <c r="C484" s="30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 ht="15.75" customHeight="1">
      <c r="A485" s="5"/>
      <c r="B485" s="29"/>
      <c r="C485" s="30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 ht="15.75" customHeight="1">
      <c r="A486" s="5"/>
      <c r="B486" s="29"/>
      <c r="C486" s="30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 ht="15.75" customHeight="1">
      <c r="A487" s="5"/>
      <c r="B487" s="29"/>
      <c r="C487" s="30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ht="15.75" customHeight="1">
      <c r="A488" s="5"/>
      <c r="B488" s="29"/>
      <c r="C488" s="30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 ht="15.75" customHeight="1">
      <c r="A489" s="5"/>
      <c r="B489" s="29"/>
      <c r="C489" s="30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 ht="15.75" customHeight="1">
      <c r="A490" s="5"/>
      <c r="B490" s="29"/>
      <c r="C490" s="30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 ht="15.75" customHeight="1">
      <c r="A491" s="5"/>
      <c r="B491" s="29"/>
      <c r="C491" s="30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 ht="15.75" customHeight="1">
      <c r="A492" s="5"/>
      <c r="B492" s="29"/>
      <c r="C492" s="30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 ht="15.75" customHeight="1">
      <c r="A493" s="5"/>
      <c r="B493" s="29"/>
      <c r="C493" s="30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ht="15.75" customHeight="1">
      <c r="A494" s="5"/>
      <c r="B494" s="29"/>
      <c r="C494" s="30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 ht="15.75" customHeight="1">
      <c r="A495" s="5"/>
      <c r="B495" s="29"/>
      <c r="C495" s="30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 ht="15.75" customHeight="1">
      <c r="A496" s="5"/>
      <c r="B496" s="29"/>
      <c r="C496" s="30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 ht="15.75" customHeight="1">
      <c r="A497" s="5"/>
      <c r="B497" s="29"/>
      <c r="C497" s="30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 ht="15.75" customHeight="1">
      <c r="A498" s="5"/>
      <c r="B498" s="29"/>
      <c r="C498" s="30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 ht="15.75" customHeight="1">
      <c r="A499" s="5"/>
      <c r="B499" s="29"/>
      <c r="C499" s="30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ht="15.75" customHeight="1">
      <c r="A500" s="5"/>
      <c r="B500" s="29"/>
      <c r="C500" s="30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 ht="15.75" customHeight="1">
      <c r="A501" s="5"/>
      <c r="B501" s="29"/>
      <c r="C501" s="30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 ht="15.75" customHeight="1">
      <c r="A502" s="5"/>
      <c r="B502" s="29"/>
      <c r="C502" s="30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 ht="15.75" customHeight="1">
      <c r="A503" s="5"/>
      <c r="B503" s="29"/>
      <c r="C503" s="30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 ht="15.75" customHeight="1">
      <c r="A504" s="5"/>
      <c r="B504" s="29"/>
      <c r="C504" s="30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 ht="15.75" customHeight="1">
      <c r="A505" s="5"/>
      <c r="B505" s="29"/>
      <c r="C505" s="30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ht="15.75" customHeight="1">
      <c r="A506" s="5"/>
      <c r="B506" s="29"/>
      <c r="C506" s="30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 ht="15.75" customHeight="1">
      <c r="A507" s="5"/>
      <c r="B507" s="29"/>
      <c r="C507" s="30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 ht="15.75" customHeight="1">
      <c r="A508" s="5"/>
      <c r="B508" s="29"/>
      <c r="C508" s="30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spans="1:16" ht="15.75" customHeight="1">
      <c r="A509" s="5"/>
      <c r="B509" s="29"/>
      <c r="C509" s="30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</row>
    <row r="510" spans="1:16" ht="15.75" customHeight="1">
      <c r="A510" s="5"/>
      <c r="B510" s="29"/>
      <c r="C510" s="30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spans="1:16" ht="15.75" customHeight="1">
      <c r="A511" s="5"/>
      <c r="B511" s="29"/>
      <c r="C511" s="30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 ht="15.75" customHeight="1">
      <c r="A512" s="5"/>
      <c r="B512" s="29"/>
      <c r="C512" s="30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</row>
    <row r="513" spans="1:16" ht="15.75" customHeight="1">
      <c r="A513" s="5"/>
      <c r="B513" s="29"/>
      <c r="C513" s="30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</row>
    <row r="514" spans="1:16" ht="15.75" customHeight="1">
      <c r="A514" s="5"/>
      <c r="B514" s="29"/>
      <c r="C514" s="30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</row>
    <row r="515" spans="1:16" ht="15.75" customHeight="1">
      <c r="A515" s="5"/>
      <c r="B515" s="29"/>
      <c r="C515" s="30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</row>
    <row r="516" spans="1:16" ht="15.75" customHeight="1">
      <c r="A516" s="5"/>
      <c r="B516" s="29"/>
      <c r="C516" s="30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</row>
    <row r="517" spans="1:16" ht="15.75" customHeight="1">
      <c r="A517" s="5"/>
      <c r="B517" s="29"/>
      <c r="C517" s="30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 ht="15.75" customHeight="1">
      <c r="A518" s="5"/>
      <c r="B518" s="29"/>
      <c r="C518" s="30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</row>
    <row r="519" spans="1:16" ht="15.75" customHeight="1">
      <c r="A519" s="5"/>
      <c r="B519" s="29"/>
      <c r="C519" s="30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</row>
    <row r="520" spans="1:16" ht="15.75" customHeight="1">
      <c r="A520" s="5"/>
      <c r="B520" s="29"/>
      <c r="C520" s="30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</row>
    <row r="521" spans="1:16" ht="15.75" customHeight="1">
      <c r="A521" s="5"/>
      <c r="B521" s="29"/>
      <c r="C521" s="30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</row>
    <row r="522" spans="1:16" ht="15.75" customHeight="1">
      <c r="A522" s="5"/>
      <c r="B522" s="29"/>
      <c r="C522" s="30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</row>
    <row r="523" spans="1:16" ht="15.75" customHeight="1">
      <c r="A523" s="5"/>
      <c r="B523" s="29"/>
      <c r="C523" s="30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spans="1:16" ht="15.75" customHeight="1">
      <c r="A524" s="5"/>
      <c r="B524" s="29"/>
      <c r="C524" s="30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</row>
    <row r="525" spans="1:16" ht="15.75" customHeight="1">
      <c r="A525" s="5"/>
      <c r="B525" s="29"/>
      <c r="C525" s="30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</row>
    <row r="526" spans="1:16" ht="15.75" customHeight="1">
      <c r="A526" s="5"/>
      <c r="B526" s="29"/>
      <c r="C526" s="30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</row>
    <row r="527" spans="1:16" ht="15.75" customHeight="1">
      <c r="A527" s="5"/>
      <c r="B527" s="29"/>
      <c r="C527" s="30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</row>
    <row r="528" spans="1:16" ht="15.75" customHeight="1">
      <c r="A528" s="5"/>
      <c r="B528" s="29"/>
      <c r="C528" s="30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</row>
    <row r="529" spans="1:16" ht="15.75" customHeight="1">
      <c r="A529" s="5"/>
      <c r="B529" s="29"/>
      <c r="C529" s="30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</row>
    <row r="530" spans="1:16" ht="15.75" customHeight="1">
      <c r="A530" s="5"/>
      <c r="B530" s="29"/>
      <c r="C530" s="30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</row>
    <row r="531" spans="1:16" ht="15.75" customHeight="1">
      <c r="A531" s="5"/>
      <c r="B531" s="29"/>
      <c r="C531" s="30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</row>
    <row r="532" spans="1:16" ht="15.75" customHeight="1">
      <c r="A532" s="5"/>
      <c r="B532" s="29"/>
      <c r="C532" s="30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</row>
    <row r="533" spans="1:16" ht="15.75" customHeight="1">
      <c r="A533" s="5"/>
      <c r="B533" s="29"/>
      <c r="C533" s="30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</row>
    <row r="534" spans="1:16" ht="15.75" customHeight="1">
      <c r="A534" s="5"/>
      <c r="B534" s="29"/>
      <c r="C534" s="30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</row>
    <row r="535" spans="1:16" ht="15.75" customHeight="1">
      <c r="A535" s="5"/>
      <c r="B535" s="29"/>
      <c r="C535" s="30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</row>
    <row r="536" spans="1:16" ht="15.75" customHeight="1">
      <c r="A536" s="5"/>
      <c r="B536" s="29"/>
      <c r="C536" s="30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</row>
    <row r="537" spans="1:16" ht="15.75" customHeight="1">
      <c r="A537" s="5"/>
      <c r="B537" s="29"/>
      <c r="C537" s="30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</row>
    <row r="538" spans="1:16" ht="15.75" customHeight="1">
      <c r="A538" s="5"/>
      <c r="B538" s="29"/>
      <c r="C538" s="30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</row>
    <row r="539" spans="1:16" ht="15.75" customHeight="1">
      <c r="A539" s="5"/>
      <c r="B539" s="29"/>
      <c r="C539" s="30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</row>
    <row r="540" spans="1:16" ht="15.75" customHeight="1">
      <c r="A540" s="5"/>
      <c r="B540" s="29"/>
      <c r="C540" s="30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</row>
    <row r="541" spans="1:16" ht="15.75" customHeight="1">
      <c r="A541" s="5"/>
      <c r="B541" s="29"/>
      <c r="C541" s="30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</row>
    <row r="542" spans="1:16" ht="15.75" customHeight="1">
      <c r="A542" s="5"/>
      <c r="B542" s="29"/>
      <c r="C542" s="30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</row>
    <row r="543" spans="1:16" ht="15.75" customHeight="1">
      <c r="A543" s="5"/>
      <c r="B543" s="29"/>
      <c r="C543" s="30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</row>
    <row r="544" spans="1:16" ht="15.75" customHeight="1">
      <c r="A544" s="5"/>
      <c r="B544" s="29"/>
      <c r="C544" s="30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</row>
    <row r="545" spans="1:16" ht="15.75" customHeight="1">
      <c r="A545" s="5"/>
      <c r="B545" s="29"/>
      <c r="C545" s="30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</row>
    <row r="546" spans="1:16" ht="15.75" customHeight="1">
      <c r="A546" s="5"/>
      <c r="B546" s="29"/>
      <c r="C546" s="30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</row>
    <row r="547" spans="1:16" ht="15.75" customHeight="1">
      <c r="A547" s="5"/>
      <c r="B547" s="29"/>
      <c r="C547" s="30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</row>
    <row r="548" spans="1:16" ht="15.75" customHeight="1">
      <c r="A548" s="5"/>
      <c r="B548" s="29"/>
      <c r="C548" s="30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</row>
    <row r="549" spans="1:16" ht="15.75" customHeight="1">
      <c r="A549" s="5"/>
      <c r="B549" s="29"/>
      <c r="C549" s="30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</row>
    <row r="550" spans="1:16" ht="15.75" customHeight="1">
      <c r="A550" s="5"/>
      <c r="B550" s="29"/>
      <c r="C550" s="30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</row>
    <row r="551" spans="1:16" ht="15.75" customHeight="1">
      <c r="A551" s="5"/>
      <c r="B551" s="29"/>
      <c r="C551" s="30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</row>
    <row r="552" spans="1:16" ht="15.75" customHeight="1">
      <c r="A552" s="5"/>
      <c r="B552" s="29"/>
      <c r="C552" s="30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</row>
    <row r="553" spans="1:16" ht="15.75" customHeight="1">
      <c r="A553" s="5"/>
      <c r="B553" s="29"/>
      <c r="C553" s="30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</row>
    <row r="554" spans="1:16" ht="15.75" customHeight="1">
      <c r="A554" s="5"/>
      <c r="B554" s="29"/>
      <c r="C554" s="30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</row>
    <row r="555" spans="1:16" ht="15.75" customHeight="1">
      <c r="A555" s="5"/>
      <c r="B555" s="29"/>
      <c r="C555" s="30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</row>
    <row r="556" spans="1:16" ht="15.75" customHeight="1">
      <c r="A556" s="5"/>
      <c r="B556" s="29"/>
      <c r="C556" s="30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</row>
    <row r="557" spans="1:16" ht="15.75" customHeight="1">
      <c r="A557" s="5"/>
      <c r="B557" s="29"/>
      <c r="C557" s="30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</row>
    <row r="558" spans="1:16" ht="15.75" customHeight="1">
      <c r="A558" s="5"/>
      <c r="B558" s="29"/>
      <c r="C558" s="30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</row>
    <row r="559" spans="1:16" ht="15.75" customHeight="1">
      <c r="A559" s="5"/>
      <c r="B559" s="29"/>
      <c r="C559" s="30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</row>
    <row r="560" spans="1:16" ht="15.75" customHeight="1">
      <c r="A560" s="5"/>
      <c r="B560" s="29"/>
      <c r="C560" s="30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</row>
    <row r="561" spans="1:16" ht="15.75" customHeight="1">
      <c r="A561" s="5"/>
      <c r="B561" s="29"/>
      <c r="C561" s="30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</row>
    <row r="562" spans="1:16" ht="15.75" customHeight="1">
      <c r="A562" s="5"/>
      <c r="B562" s="29"/>
      <c r="C562" s="30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</row>
    <row r="563" spans="1:16" ht="15.75" customHeight="1">
      <c r="A563" s="5"/>
      <c r="B563" s="29"/>
      <c r="C563" s="30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</row>
    <row r="564" spans="1:16" ht="15.75" customHeight="1">
      <c r="A564" s="5"/>
      <c r="B564" s="29"/>
      <c r="C564" s="30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</row>
    <row r="565" spans="1:16" ht="15.75" customHeight="1">
      <c r="A565" s="5"/>
      <c r="B565" s="29"/>
      <c r="C565" s="30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</row>
    <row r="566" spans="1:16" ht="15.75" customHeight="1">
      <c r="A566" s="5"/>
      <c r="B566" s="29"/>
      <c r="C566" s="30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</row>
    <row r="567" spans="1:16" ht="15.75" customHeight="1">
      <c r="A567" s="5"/>
      <c r="B567" s="29"/>
      <c r="C567" s="30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</row>
    <row r="568" spans="1:16" ht="15.75" customHeight="1">
      <c r="A568" s="5"/>
      <c r="B568" s="29"/>
      <c r="C568" s="30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</row>
    <row r="569" spans="1:16" ht="15.75" customHeight="1">
      <c r="A569" s="5"/>
      <c r="B569" s="29"/>
      <c r="C569" s="30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</row>
    <row r="570" spans="1:16" ht="15.75" customHeight="1">
      <c r="A570" s="5"/>
      <c r="B570" s="29"/>
      <c r="C570" s="30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</row>
    <row r="571" spans="1:16" ht="15.75" customHeight="1">
      <c r="A571" s="5"/>
      <c r="B571" s="29"/>
      <c r="C571" s="30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</row>
    <row r="572" spans="1:16" ht="15.75" customHeight="1">
      <c r="A572" s="5"/>
      <c r="B572" s="29"/>
      <c r="C572" s="30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</row>
    <row r="573" spans="1:16" ht="15.75" customHeight="1">
      <c r="A573" s="5"/>
      <c r="B573" s="29"/>
      <c r="C573" s="30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</row>
    <row r="574" spans="1:16" ht="15.75" customHeight="1">
      <c r="A574" s="5"/>
      <c r="B574" s="29"/>
      <c r="C574" s="30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</row>
    <row r="575" spans="1:16" ht="15.75" customHeight="1">
      <c r="A575" s="5"/>
      <c r="B575" s="29"/>
      <c r="C575" s="30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</row>
    <row r="576" spans="1:16" ht="15.75" customHeight="1">
      <c r="A576" s="5"/>
      <c r="B576" s="29"/>
      <c r="C576" s="30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</row>
    <row r="577" spans="1:16" ht="15.75" customHeight="1">
      <c r="A577" s="5"/>
      <c r="B577" s="29"/>
      <c r="C577" s="30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</row>
    <row r="578" spans="1:16" ht="15.75" customHeight="1">
      <c r="A578" s="5"/>
      <c r="B578" s="29"/>
      <c r="C578" s="30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</row>
    <row r="579" spans="1:16" ht="15.75" customHeight="1">
      <c r="A579" s="5"/>
      <c r="B579" s="29"/>
      <c r="C579" s="30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</row>
    <row r="580" spans="1:16" ht="15.75" customHeight="1">
      <c r="A580" s="5"/>
      <c r="B580" s="29"/>
      <c r="C580" s="30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</row>
    <row r="581" spans="1:16" ht="15.75" customHeight="1">
      <c r="A581" s="5"/>
      <c r="B581" s="29"/>
      <c r="C581" s="30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</row>
    <row r="582" spans="1:16" ht="15.75" customHeight="1">
      <c r="A582" s="5"/>
      <c r="B582" s="29"/>
      <c r="C582" s="30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</row>
    <row r="583" spans="1:16" ht="15.75" customHeight="1">
      <c r="A583" s="5"/>
      <c r="B583" s="29"/>
      <c r="C583" s="30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</row>
    <row r="584" spans="1:16" ht="15.75" customHeight="1">
      <c r="A584" s="5"/>
      <c r="B584" s="29"/>
      <c r="C584" s="30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</row>
    <row r="585" spans="1:16" ht="15.75" customHeight="1">
      <c r="A585" s="5"/>
      <c r="B585" s="29"/>
      <c r="C585" s="30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</row>
    <row r="586" spans="1:16" ht="15.75" customHeight="1">
      <c r="A586" s="5"/>
      <c r="B586" s="29"/>
      <c r="C586" s="30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</row>
    <row r="587" spans="1:16" ht="15.75" customHeight="1">
      <c r="A587" s="5"/>
      <c r="B587" s="29"/>
      <c r="C587" s="30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</row>
    <row r="588" spans="1:16" ht="15.75" customHeight="1">
      <c r="A588" s="5"/>
      <c r="B588" s="29"/>
      <c r="C588" s="30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</row>
    <row r="589" spans="1:16" ht="15.75" customHeight="1">
      <c r="A589" s="5"/>
      <c r="B589" s="29"/>
      <c r="C589" s="30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</row>
    <row r="590" spans="1:16" ht="15.75" customHeight="1">
      <c r="A590" s="5"/>
      <c r="B590" s="29"/>
      <c r="C590" s="30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</row>
    <row r="591" spans="1:16" ht="15.75" customHeight="1">
      <c r="A591" s="5"/>
      <c r="B591" s="29"/>
      <c r="C591" s="30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</row>
    <row r="592" spans="1:16" ht="15.75" customHeight="1">
      <c r="A592" s="5"/>
      <c r="B592" s="29"/>
      <c r="C592" s="30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</row>
    <row r="593" spans="1:16" ht="15.75" customHeight="1">
      <c r="A593" s="5"/>
      <c r="B593" s="29"/>
      <c r="C593" s="30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</row>
    <row r="594" spans="1:16" ht="15.75" customHeight="1">
      <c r="A594" s="5"/>
      <c r="B594" s="29"/>
      <c r="C594" s="30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</row>
    <row r="595" spans="1:16" ht="15.75" customHeight="1">
      <c r="A595" s="5"/>
      <c r="B595" s="29"/>
      <c r="C595" s="30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</row>
    <row r="596" spans="1:16" ht="15.75" customHeight="1">
      <c r="A596" s="5"/>
      <c r="B596" s="29"/>
      <c r="C596" s="30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</row>
    <row r="597" spans="1:16" ht="15.75" customHeight="1">
      <c r="A597" s="5"/>
      <c r="B597" s="29"/>
      <c r="C597" s="30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</row>
    <row r="598" spans="1:16" ht="15.75" customHeight="1">
      <c r="A598" s="5"/>
      <c r="B598" s="29"/>
      <c r="C598" s="30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</row>
    <row r="599" spans="1:16" ht="15.75" customHeight="1">
      <c r="A599" s="5"/>
      <c r="B599" s="29"/>
      <c r="C599" s="30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</row>
    <row r="600" spans="1:16" ht="15.75" customHeight="1">
      <c r="A600" s="5"/>
      <c r="B600" s="29"/>
      <c r="C600" s="30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</row>
    <row r="601" spans="1:16" ht="15.75" customHeight="1">
      <c r="A601" s="5"/>
      <c r="B601" s="29"/>
      <c r="C601" s="30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</row>
    <row r="602" spans="1:16" ht="15.75" customHeight="1">
      <c r="A602" s="5"/>
      <c r="B602" s="29"/>
      <c r="C602" s="30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</row>
    <row r="603" spans="1:16" ht="15.75" customHeight="1">
      <c r="A603" s="5"/>
      <c r="B603" s="29"/>
      <c r="C603" s="30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</row>
    <row r="604" spans="1:16" ht="15.75" customHeight="1">
      <c r="A604" s="5"/>
      <c r="B604" s="29"/>
      <c r="C604" s="30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</row>
    <row r="605" spans="1:16" ht="15.75" customHeight="1">
      <c r="A605" s="5"/>
      <c r="B605" s="29"/>
      <c r="C605" s="30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</row>
    <row r="606" spans="1:16" ht="15.75" customHeight="1">
      <c r="A606" s="5"/>
      <c r="B606" s="29"/>
      <c r="C606" s="30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</row>
    <row r="607" spans="1:16" ht="15.75" customHeight="1">
      <c r="A607" s="5"/>
      <c r="B607" s="29"/>
      <c r="C607" s="30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</row>
    <row r="608" spans="1:16" ht="15.75" customHeight="1">
      <c r="A608" s="5"/>
      <c r="B608" s="29"/>
      <c r="C608" s="30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</row>
    <row r="609" spans="1:16" ht="15.75" customHeight="1">
      <c r="A609" s="5"/>
      <c r="B609" s="29"/>
      <c r="C609" s="30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</row>
    <row r="610" spans="1:16" ht="15.75" customHeight="1">
      <c r="A610" s="5"/>
      <c r="B610" s="29"/>
      <c r="C610" s="30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</row>
    <row r="611" spans="1:16" ht="15.75" customHeight="1">
      <c r="A611" s="5"/>
      <c r="B611" s="29"/>
      <c r="C611" s="30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</row>
    <row r="612" spans="1:16" ht="15.75" customHeight="1">
      <c r="A612" s="5"/>
      <c r="B612" s="29"/>
      <c r="C612" s="30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</row>
    <row r="613" spans="1:16" ht="15.75" customHeight="1">
      <c r="A613" s="5"/>
      <c r="B613" s="29"/>
      <c r="C613" s="30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</row>
    <row r="614" spans="1:16" ht="15.75" customHeight="1">
      <c r="A614" s="5"/>
      <c r="B614" s="29"/>
      <c r="C614" s="30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</row>
    <row r="615" spans="1:16" ht="15.75" customHeight="1">
      <c r="A615" s="5"/>
      <c r="B615" s="29"/>
      <c r="C615" s="30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</row>
    <row r="616" spans="1:16" ht="15.75" customHeight="1">
      <c r="A616" s="5"/>
      <c r="B616" s="29"/>
      <c r="C616" s="30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</row>
    <row r="617" spans="1:16" ht="15.75" customHeight="1">
      <c r="A617" s="5"/>
      <c r="B617" s="29"/>
      <c r="C617" s="30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</row>
    <row r="618" spans="1:16" ht="15.75" customHeight="1">
      <c r="A618" s="5"/>
      <c r="B618" s="29"/>
      <c r="C618" s="30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</row>
    <row r="619" spans="1:16" ht="15.75" customHeight="1">
      <c r="A619" s="5"/>
      <c r="B619" s="29"/>
      <c r="C619" s="30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</row>
    <row r="620" spans="1:16" ht="15.75" customHeight="1">
      <c r="A620" s="5"/>
      <c r="B620" s="29"/>
      <c r="C620" s="30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</row>
    <row r="621" spans="1:16" ht="15.75" customHeight="1">
      <c r="A621" s="5"/>
      <c r="B621" s="29"/>
      <c r="C621" s="30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</row>
    <row r="622" spans="1:16" ht="15.75" customHeight="1">
      <c r="A622" s="5"/>
      <c r="B622" s="29"/>
      <c r="C622" s="30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</row>
    <row r="623" spans="1:16" ht="15.75" customHeight="1">
      <c r="A623" s="5"/>
      <c r="B623" s="29"/>
      <c r="C623" s="30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</row>
    <row r="624" spans="1:16" ht="15.75" customHeight="1">
      <c r="A624" s="5"/>
      <c r="B624" s="29"/>
      <c r="C624" s="30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</row>
    <row r="625" spans="1:16" ht="15.75" customHeight="1">
      <c r="A625" s="5"/>
      <c r="B625" s="29"/>
      <c r="C625" s="30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</row>
    <row r="626" spans="1:16" ht="15.75" customHeight="1">
      <c r="A626" s="5"/>
      <c r="B626" s="29"/>
      <c r="C626" s="30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</row>
    <row r="627" spans="1:16" ht="15.75" customHeight="1">
      <c r="A627" s="5"/>
      <c r="B627" s="29"/>
      <c r="C627" s="30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</row>
    <row r="628" spans="1:16" ht="15.75" customHeight="1">
      <c r="A628" s="5"/>
      <c r="B628" s="29"/>
      <c r="C628" s="30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</row>
    <row r="629" spans="1:16" ht="15.75" customHeight="1">
      <c r="A629" s="5"/>
      <c r="B629" s="29"/>
      <c r="C629" s="30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</row>
    <row r="630" spans="1:16" ht="15.75" customHeight="1">
      <c r="A630" s="5"/>
      <c r="B630" s="29"/>
      <c r="C630" s="30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</row>
    <row r="631" spans="1:16" ht="15.75" customHeight="1">
      <c r="A631" s="5"/>
      <c r="B631" s="29"/>
      <c r="C631" s="30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</row>
    <row r="632" spans="1:16" ht="15.75" customHeight="1">
      <c r="A632" s="5"/>
      <c r="B632" s="29"/>
      <c r="C632" s="30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</row>
    <row r="633" spans="1:16" ht="15.75" customHeight="1">
      <c r="A633" s="5"/>
      <c r="B633" s="29"/>
      <c r="C633" s="30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</row>
    <row r="634" spans="1:16" ht="15.75" customHeight="1">
      <c r="A634" s="5"/>
      <c r="B634" s="29"/>
      <c r="C634" s="30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</row>
    <row r="635" spans="1:16" ht="15.75" customHeight="1">
      <c r="A635" s="5"/>
      <c r="B635" s="29"/>
      <c r="C635" s="30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</row>
    <row r="636" spans="1:16" ht="15.75" customHeight="1">
      <c r="A636" s="5"/>
      <c r="B636" s="29"/>
      <c r="C636" s="30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</row>
    <row r="637" spans="1:16" ht="15.75" customHeight="1">
      <c r="A637" s="5"/>
      <c r="B637" s="29"/>
      <c r="C637" s="30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</row>
    <row r="638" spans="1:16" ht="15.75" customHeight="1">
      <c r="A638" s="5"/>
      <c r="B638" s="29"/>
      <c r="C638" s="30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</row>
    <row r="639" spans="1:16" ht="15.75" customHeight="1">
      <c r="A639" s="5"/>
      <c r="B639" s="29"/>
      <c r="C639" s="30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</row>
    <row r="640" spans="1:16" ht="15.75" customHeight="1">
      <c r="A640" s="5"/>
      <c r="B640" s="29"/>
      <c r="C640" s="30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</row>
    <row r="641" spans="1:16" ht="15.75" customHeight="1">
      <c r="A641" s="5"/>
      <c r="B641" s="29"/>
      <c r="C641" s="30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</row>
    <row r="642" spans="1:16" ht="15.75" customHeight="1">
      <c r="A642" s="5"/>
      <c r="B642" s="29"/>
      <c r="C642" s="30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</row>
    <row r="643" spans="1:16" ht="15.75" customHeight="1">
      <c r="A643" s="5"/>
      <c r="B643" s="29"/>
      <c r="C643" s="30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</row>
    <row r="644" spans="1:16" ht="15.75" customHeight="1">
      <c r="A644" s="5"/>
      <c r="B644" s="29"/>
      <c r="C644" s="30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</row>
    <row r="645" spans="1:16" ht="15.75" customHeight="1">
      <c r="A645" s="5"/>
      <c r="B645" s="29"/>
      <c r="C645" s="30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</row>
    <row r="646" spans="1:16" ht="15.75" customHeight="1">
      <c r="A646" s="5"/>
      <c r="B646" s="29"/>
      <c r="C646" s="30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</row>
    <row r="647" spans="1:16" ht="15.75" customHeight="1">
      <c r="A647" s="5"/>
      <c r="B647" s="29"/>
      <c r="C647" s="30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</row>
    <row r="648" spans="1:16" ht="15.75" customHeight="1">
      <c r="A648" s="5"/>
      <c r="B648" s="29"/>
      <c r="C648" s="30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</row>
    <row r="649" spans="1:16" ht="15.75" customHeight="1">
      <c r="A649" s="5"/>
      <c r="B649" s="29"/>
      <c r="C649" s="30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</row>
    <row r="650" spans="1:16" ht="15.75" customHeight="1">
      <c r="A650" s="5"/>
      <c r="B650" s="29"/>
      <c r="C650" s="30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</row>
    <row r="651" spans="1:16" ht="15.75" customHeight="1">
      <c r="A651" s="5"/>
      <c r="B651" s="29"/>
      <c r="C651" s="30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</row>
    <row r="652" spans="1:16" ht="15.75" customHeight="1">
      <c r="A652" s="5"/>
      <c r="B652" s="29"/>
      <c r="C652" s="30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</row>
    <row r="653" spans="1:16" ht="15.75" customHeight="1">
      <c r="A653" s="5"/>
      <c r="B653" s="29"/>
      <c r="C653" s="30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</row>
    <row r="654" spans="1:16" ht="15.75" customHeight="1">
      <c r="A654" s="5"/>
      <c r="B654" s="29"/>
      <c r="C654" s="30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</row>
    <row r="655" spans="1:16" ht="15.75" customHeight="1">
      <c r="A655" s="5"/>
      <c r="B655" s="29"/>
      <c r="C655" s="30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</row>
    <row r="656" spans="1:16" ht="15.75" customHeight="1">
      <c r="A656" s="5"/>
      <c r="B656" s="29"/>
      <c r="C656" s="30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</row>
    <row r="657" spans="1:16" ht="15.75" customHeight="1">
      <c r="A657" s="5"/>
      <c r="B657" s="29"/>
      <c r="C657" s="30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</row>
    <row r="658" spans="1:16" ht="15.75" customHeight="1">
      <c r="A658" s="5"/>
      <c r="B658" s="29"/>
      <c r="C658" s="30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</row>
    <row r="659" spans="1:16" ht="15.75" customHeight="1">
      <c r="A659" s="5"/>
      <c r="B659" s="29"/>
      <c r="C659" s="30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</row>
    <row r="660" spans="1:16" ht="15.75" customHeight="1">
      <c r="A660" s="5"/>
      <c r="B660" s="29"/>
      <c r="C660" s="30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</row>
    <row r="661" spans="1:16" ht="15.75" customHeight="1">
      <c r="A661" s="5"/>
      <c r="B661" s="29"/>
      <c r="C661" s="30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</row>
    <row r="662" spans="1:16" ht="15.75" customHeight="1">
      <c r="A662" s="5"/>
      <c r="B662" s="29"/>
      <c r="C662" s="30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</row>
    <row r="663" spans="1:16" ht="15.75" customHeight="1">
      <c r="A663" s="5"/>
      <c r="B663" s="29"/>
      <c r="C663" s="30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</row>
    <row r="664" spans="1:16" ht="15.75" customHeight="1">
      <c r="A664" s="5"/>
      <c r="B664" s="29"/>
      <c r="C664" s="30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</row>
    <row r="665" spans="1:16" ht="15.75" customHeight="1">
      <c r="A665" s="5"/>
      <c r="B665" s="29"/>
      <c r="C665" s="30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</row>
    <row r="666" spans="1:16" ht="15.75" customHeight="1">
      <c r="A666" s="5"/>
      <c r="B666" s="29"/>
      <c r="C666" s="30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</row>
    <row r="667" spans="1:16" ht="15.75" customHeight="1">
      <c r="A667" s="5"/>
      <c r="B667" s="29"/>
      <c r="C667" s="30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</row>
    <row r="668" spans="1:16" ht="15.75" customHeight="1">
      <c r="A668" s="5"/>
      <c r="B668" s="29"/>
      <c r="C668" s="30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</row>
    <row r="669" spans="1:16" ht="15.75" customHeight="1">
      <c r="A669" s="5"/>
      <c r="B669" s="29"/>
      <c r="C669" s="30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</row>
    <row r="670" spans="1:16" ht="15.75" customHeight="1">
      <c r="A670" s="5"/>
      <c r="B670" s="29"/>
      <c r="C670" s="30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</row>
    <row r="671" spans="1:16" ht="15.75" customHeight="1">
      <c r="A671" s="5"/>
      <c r="B671" s="29"/>
      <c r="C671" s="30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</row>
    <row r="672" spans="1:16" ht="15.75" customHeight="1">
      <c r="A672" s="5"/>
      <c r="B672" s="29"/>
      <c r="C672" s="30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</row>
    <row r="673" spans="1:16" ht="15.75" customHeight="1">
      <c r="A673" s="5"/>
      <c r="B673" s="29"/>
      <c r="C673" s="30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</row>
    <row r="674" spans="1:16" ht="15.75" customHeight="1">
      <c r="A674" s="5"/>
      <c r="B674" s="29"/>
      <c r="C674" s="30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</row>
    <row r="675" spans="1:16" ht="15.75" customHeight="1">
      <c r="A675" s="5"/>
      <c r="B675" s="29"/>
      <c r="C675" s="30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</row>
    <row r="676" spans="1:16" ht="15.75" customHeight="1">
      <c r="A676" s="5"/>
      <c r="B676" s="29"/>
      <c r="C676" s="30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</row>
    <row r="677" spans="1:16" ht="15.75" customHeight="1">
      <c r="A677" s="5"/>
      <c r="B677" s="29"/>
      <c r="C677" s="30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</row>
    <row r="678" spans="1:16" ht="15.75" customHeight="1">
      <c r="A678" s="5"/>
      <c r="B678" s="29"/>
      <c r="C678" s="30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</row>
    <row r="679" spans="1:16" ht="15.75" customHeight="1">
      <c r="A679" s="5"/>
      <c r="B679" s="29"/>
      <c r="C679" s="30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</row>
    <row r="680" spans="1:16" ht="15.75" customHeight="1">
      <c r="A680" s="5"/>
      <c r="B680" s="29"/>
      <c r="C680" s="30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</row>
    <row r="681" spans="1:16" ht="15.75" customHeight="1">
      <c r="A681" s="5"/>
      <c r="B681" s="29"/>
      <c r="C681" s="30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</row>
    <row r="682" spans="1:16" ht="15.75" customHeight="1">
      <c r="A682" s="5"/>
      <c r="B682" s="29"/>
      <c r="C682" s="30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</row>
    <row r="683" spans="1:16" ht="15.75" customHeight="1">
      <c r="A683" s="5"/>
      <c r="B683" s="29"/>
      <c r="C683" s="30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</row>
    <row r="684" spans="1:16" ht="15.75" customHeight="1">
      <c r="A684" s="5"/>
      <c r="B684" s="29"/>
      <c r="C684" s="30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</row>
    <row r="685" spans="1:16" ht="15.75" customHeight="1">
      <c r="A685" s="5"/>
      <c r="B685" s="29"/>
      <c r="C685" s="30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</row>
    <row r="686" spans="1:16" ht="15.75" customHeight="1">
      <c r="A686" s="5"/>
      <c r="B686" s="29"/>
      <c r="C686" s="30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</row>
    <row r="687" spans="1:16" ht="15.75" customHeight="1">
      <c r="A687" s="5"/>
      <c r="B687" s="29"/>
      <c r="C687" s="30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</row>
    <row r="688" spans="1:16" ht="15.75" customHeight="1">
      <c r="A688" s="5"/>
      <c r="B688" s="29"/>
      <c r="C688" s="30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</row>
    <row r="689" spans="1:16" ht="15.75" customHeight="1">
      <c r="A689" s="5"/>
      <c r="B689" s="29"/>
      <c r="C689" s="30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</row>
    <row r="690" spans="1:16" ht="15.75" customHeight="1">
      <c r="A690" s="5"/>
      <c r="B690" s="29"/>
      <c r="C690" s="30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</row>
    <row r="691" spans="1:16" ht="15.75" customHeight="1">
      <c r="A691" s="5"/>
      <c r="B691" s="29"/>
      <c r="C691" s="30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</row>
    <row r="692" spans="1:16" ht="15.75" customHeight="1">
      <c r="A692" s="5"/>
      <c r="B692" s="29"/>
      <c r="C692" s="30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</row>
    <row r="693" spans="1:16" ht="15.75" customHeight="1">
      <c r="A693" s="5"/>
      <c r="B693" s="29"/>
      <c r="C693" s="30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</row>
    <row r="694" spans="1:16" ht="15.75" customHeight="1">
      <c r="A694" s="5"/>
      <c r="B694" s="29"/>
      <c r="C694" s="30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</row>
    <row r="695" spans="1:16" ht="15.75" customHeight="1">
      <c r="A695" s="5"/>
      <c r="B695" s="29"/>
      <c r="C695" s="30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</row>
    <row r="696" spans="1:16" ht="15.75" customHeight="1">
      <c r="A696" s="5"/>
      <c r="B696" s="29"/>
      <c r="C696" s="30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</row>
    <row r="697" spans="1:16" ht="15.75" customHeight="1">
      <c r="A697" s="5"/>
      <c r="B697" s="29"/>
      <c r="C697" s="30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</row>
    <row r="698" spans="1:16" ht="15.75" customHeight="1">
      <c r="A698" s="5"/>
      <c r="B698" s="29"/>
      <c r="C698" s="30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</row>
    <row r="699" spans="1:16" ht="15.75" customHeight="1">
      <c r="A699" s="5"/>
      <c r="B699" s="29"/>
      <c r="C699" s="30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</row>
    <row r="700" spans="1:16" ht="15.75" customHeight="1">
      <c r="A700" s="5"/>
      <c r="B700" s="29"/>
      <c r="C700" s="30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</row>
    <row r="701" spans="1:16" ht="15.75" customHeight="1">
      <c r="A701" s="5"/>
      <c r="B701" s="29"/>
      <c r="C701" s="30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</row>
    <row r="702" spans="1:16" ht="15.75" customHeight="1">
      <c r="A702" s="5"/>
      <c r="B702" s="29"/>
      <c r="C702" s="30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</row>
    <row r="703" spans="1:16" ht="15.75" customHeight="1">
      <c r="A703" s="5"/>
      <c r="B703" s="29"/>
      <c r="C703" s="30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</row>
    <row r="704" spans="1:16" ht="15.75" customHeight="1">
      <c r="A704" s="5"/>
      <c r="B704" s="29"/>
      <c r="C704" s="30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</row>
    <row r="705" spans="1:16" ht="15.75" customHeight="1">
      <c r="A705" s="5"/>
      <c r="B705" s="29"/>
      <c r="C705" s="30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</row>
    <row r="706" spans="1:16" ht="15.75" customHeight="1">
      <c r="A706" s="5"/>
      <c r="B706" s="29"/>
      <c r="C706" s="30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</row>
    <row r="707" spans="1:16" ht="15.75" customHeight="1">
      <c r="A707" s="5"/>
      <c r="B707" s="29"/>
      <c r="C707" s="30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</row>
    <row r="708" spans="1:16" ht="15.75" customHeight="1">
      <c r="A708" s="5"/>
      <c r="B708" s="29"/>
      <c r="C708" s="30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</row>
    <row r="709" spans="1:16" ht="15.75" customHeight="1">
      <c r="A709" s="5"/>
      <c r="B709" s="29"/>
      <c r="C709" s="30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</row>
    <row r="710" spans="1:16" ht="15.75" customHeight="1">
      <c r="A710" s="5"/>
      <c r="B710" s="29"/>
      <c r="C710" s="30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</row>
    <row r="711" spans="1:16" ht="15.75" customHeight="1">
      <c r="A711" s="5"/>
      <c r="B711" s="29"/>
      <c r="C711" s="30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</row>
    <row r="712" spans="1:16" ht="15.75" customHeight="1">
      <c r="A712" s="5"/>
      <c r="B712" s="29"/>
      <c r="C712" s="30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</row>
    <row r="713" spans="1:16" ht="15.75" customHeight="1">
      <c r="A713" s="5"/>
      <c r="B713" s="29"/>
      <c r="C713" s="30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</row>
    <row r="714" spans="1:16" ht="15.75" customHeight="1">
      <c r="A714" s="5"/>
      <c r="B714" s="29"/>
      <c r="C714" s="30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</row>
    <row r="715" spans="1:16" ht="15.75" customHeight="1">
      <c r="A715" s="5"/>
      <c r="B715" s="29"/>
      <c r="C715" s="30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</row>
    <row r="716" spans="1:16" ht="15.75" customHeight="1">
      <c r="A716" s="5"/>
      <c r="B716" s="29"/>
      <c r="C716" s="30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</row>
    <row r="717" spans="1:16" ht="15.75" customHeight="1">
      <c r="A717" s="5"/>
      <c r="B717" s="29"/>
      <c r="C717" s="30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</row>
    <row r="718" spans="1:16" ht="15.75" customHeight="1">
      <c r="A718" s="5"/>
      <c r="B718" s="29"/>
      <c r="C718" s="30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</row>
    <row r="719" spans="1:16" ht="15.75" customHeight="1">
      <c r="A719" s="5"/>
      <c r="B719" s="29"/>
      <c r="C719" s="30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</row>
    <row r="720" spans="1:16" ht="15.75" customHeight="1">
      <c r="A720" s="5"/>
      <c r="B720" s="29"/>
      <c r="C720" s="30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</row>
    <row r="721" spans="1:16" ht="15.75" customHeight="1">
      <c r="A721" s="5"/>
      <c r="B721" s="29"/>
      <c r="C721" s="30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</row>
    <row r="722" spans="1:16" ht="15.75" customHeight="1">
      <c r="A722" s="5"/>
      <c r="B722" s="29"/>
      <c r="C722" s="30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</row>
    <row r="723" spans="1:16" ht="15.75" customHeight="1">
      <c r="A723" s="5"/>
      <c r="B723" s="29"/>
      <c r="C723" s="30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</row>
    <row r="724" spans="1:16" ht="15.75" customHeight="1">
      <c r="A724" s="5"/>
      <c r="B724" s="29"/>
      <c r="C724" s="30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</row>
    <row r="725" spans="1:16" ht="15.75" customHeight="1">
      <c r="A725" s="5"/>
      <c r="B725" s="29"/>
      <c r="C725" s="30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</row>
    <row r="726" spans="1:16" ht="15.75" customHeight="1">
      <c r="A726" s="5"/>
      <c r="B726" s="29"/>
      <c r="C726" s="30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</row>
    <row r="727" spans="1:16" ht="15.75" customHeight="1">
      <c r="A727" s="5"/>
      <c r="B727" s="29"/>
      <c r="C727" s="30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</row>
    <row r="728" spans="1:16" ht="15.75" customHeight="1">
      <c r="A728" s="5"/>
      <c r="B728" s="29"/>
      <c r="C728" s="30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</row>
    <row r="729" spans="1:16" ht="15.75" customHeight="1">
      <c r="A729" s="5"/>
      <c r="B729" s="29"/>
      <c r="C729" s="30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</row>
    <row r="730" spans="1:16" ht="15.75" customHeight="1">
      <c r="A730" s="5"/>
      <c r="B730" s="29"/>
      <c r="C730" s="30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</row>
    <row r="731" spans="1:16" ht="15.75" customHeight="1">
      <c r="A731" s="5"/>
      <c r="B731" s="29"/>
      <c r="C731" s="30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</row>
    <row r="732" spans="1:16" ht="15.75" customHeight="1">
      <c r="A732" s="5"/>
      <c r="B732" s="29"/>
      <c r="C732" s="30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</row>
    <row r="733" spans="1:16" ht="15.75" customHeight="1">
      <c r="A733" s="5"/>
      <c r="B733" s="29"/>
      <c r="C733" s="30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</row>
    <row r="734" spans="1:16" ht="15.75" customHeight="1">
      <c r="A734" s="5"/>
      <c r="B734" s="29"/>
      <c r="C734" s="30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</row>
    <row r="735" spans="1:16" ht="15.75" customHeight="1">
      <c r="A735" s="5"/>
      <c r="B735" s="29"/>
      <c r="C735" s="30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</row>
    <row r="736" spans="1:16" ht="15.75" customHeight="1">
      <c r="A736" s="5"/>
      <c r="B736" s="29"/>
      <c r="C736" s="30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</row>
    <row r="737" spans="1:16" ht="15.75" customHeight="1">
      <c r="A737" s="5"/>
      <c r="B737" s="29"/>
      <c r="C737" s="30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</row>
    <row r="738" spans="1:16" ht="15.75" customHeight="1">
      <c r="A738" s="5"/>
      <c r="B738" s="29"/>
      <c r="C738" s="30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</row>
    <row r="739" spans="1:16" ht="15.75" customHeight="1">
      <c r="A739" s="5"/>
      <c r="B739" s="29"/>
      <c r="C739" s="30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</row>
    <row r="740" spans="1:16" ht="15.75" customHeight="1">
      <c r="A740" s="5"/>
      <c r="B740" s="29"/>
      <c r="C740" s="30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</row>
    <row r="741" spans="1:16" ht="15.75" customHeight="1">
      <c r="A741" s="5"/>
      <c r="B741" s="29"/>
      <c r="C741" s="30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</row>
    <row r="742" spans="1:16" ht="15.75" customHeight="1">
      <c r="A742" s="5"/>
      <c r="B742" s="29"/>
      <c r="C742" s="30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</row>
    <row r="743" spans="1:16" ht="15.75" customHeight="1">
      <c r="A743" s="5"/>
      <c r="B743" s="29"/>
      <c r="C743" s="30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</row>
    <row r="744" spans="1:16" ht="15.75" customHeight="1">
      <c r="A744" s="5"/>
      <c r="B744" s="29"/>
      <c r="C744" s="30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</row>
    <row r="745" spans="1:16" ht="15.75" customHeight="1">
      <c r="A745" s="5"/>
      <c r="B745" s="29"/>
      <c r="C745" s="30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</row>
    <row r="746" spans="1:16" ht="15.75" customHeight="1">
      <c r="A746" s="5"/>
      <c r="B746" s="29"/>
      <c r="C746" s="30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</row>
    <row r="747" spans="1:16" ht="15.75" customHeight="1">
      <c r="A747" s="5"/>
      <c r="B747" s="29"/>
      <c r="C747" s="30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</row>
    <row r="748" spans="1:16" ht="15.75" customHeight="1">
      <c r="A748" s="5"/>
      <c r="B748" s="29"/>
      <c r="C748" s="30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</row>
    <row r="749" spans="1:16" ht="15.75" customHeight="1">
      <c r="A749" s="5"/>
      <c r="B749" s="29"/>
      <c r="C749" s="30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</row>
    <row r="750" spans="1:16" ht="15.75" customHeight="1">
      <c r="A750" s="5"/>
      <c r="B750" s="29"/>
      <c r="C750" s="30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</row>
    <row r="751" spans="1:16" ht="15.75" customHeight="1">
      <c r="A751" s="5"/>
      <c r="B751" s="29"/>
      <c r="C751" s="30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</row>
    <row r="752" spans="1:16" ht="15.75" customHeight="1">
      <c r="A752" s="5"/>
      <c r="B752" s="29"/>
      <c r="C752" s="30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</row>
    <row r="753" spans="1:16" ht="15.75" customHeight="1">
      <c r="A753" s="5"/>
      <c r="B753" s="29"/>
      <c r="C753" s="30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</row>
    <row r="754" spans="1:16" ht="15.75" customHeight="1">
      <c r="A754" s="5"/>
      <c r="B754" s="29"/>
      <c r="C754" s="30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</row>
    <row r="755" spans="1:16" ht="15.75" customHeight="1">
      <c r="A755" s="5"/>
      <c r="B755" s="29"/>
      <c r="C755" s="30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</row>
    <row r="756" spans="1:16" ht="15.75" customHeight="1">
      <c r="A756" s="5"/>
      <c r="B756" s="29"/>
      <c r="C756" s="30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</row>
    <row r="757" spans="1:16" ht="15.75" customHeight="1">
      <c r="A757" s="5"/>
      <c r="B757" s="29"/>
      <c r="C757" s="30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</row>
    <row r="758" spans="1:16" ht="15.75" customHeight="1">
      <c r="A758" s="5"/>
      <c r="B758" s="29"/>
      <c r="C758" s="30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</row>
    <row r="759" spans="1:16" ht="15.75" customHeight="1">
      <c r="A759" s="5"/>
      <c r="B759" s="29"/>
      <c r="C759" s="30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</row>
    <row r="760" spans="1:16" ht="15.75" customHeight="1">
      <c r="A760" s="5"/>
      <c r="B760" s="29"/>
      <c r="C760" s="30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</row>
    <row r="761" spans="1:16" ht="15.75" customHeight="1">
      <c r="A761" s="5"/>
      <c r="B761" s="29"/>
      <c r="C761" s="30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</row>
    <row r="762" spans="1:16" ht="15.75" customHeight="1">
      <c r="A762" s="5"/>
      <c r="B762" s="29"/>
      <c r="C762" s="30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</row>
    <row r="763" spans="1:16" ht="15.75" customHeight="1">
      <c r="A763" s="5"/>
      <c r="B763" s="29"/>
      <c r="C763" s="30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</row>
    <row r="764" spans="1:16" ht="15.75" customHeight="1">
      <c r="A764" s="5"/>
      <c r="B764" s="29"/>
      <c r="C764" s="30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</row>
    <row r="765" spans="1:16" ht="15.75" customHeight="1">
      <c r="A765" s="5"/>
      <c r="B765" s="29"/>
      <c r="C765" s="30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</row>
    <row r="766" spans="1:16" ht="15.75" customHeight="1">
      <c r="A766" s="5"/>
      <c r="B766" s="29"/>
      <c r="C766" s="30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</row>
    <row r="767" spans="1:16" ht="15.75" customHeight="1">
      <c r="A767" s="5"/>
      <c r="B767" s="29"/>
      <c r="C767" s="30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</row>
    <row r="768" spans="1:16" ht="15.75" customHeight="1">
      <c r="A768" s="5"/>
      <c r="B768" s="29"/>
      <c r="C768" s="30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</row>
    <row r="769" spans="1:16" ht="15.75" customHeight="1">
      <c r="A769" s="5"/>
      <c r="B769" s="29"/>
      <c r="C769" s="30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</row>
    <row r="770" spans="1:16" ht="15.75" customHeight="1">
      <c r="A770" s="5"/>
      <c r="B770" s="29"/>
      <c r="C770" s="30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</row>
    <row r="771" spans="1:16" ht="15.75" customHeight="1">
      <c r="A771" s="5"/>
      <c r="B771" s="29"/>
      <c r="C771" s="30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</row>
    <row r="772" spans="1:16" ht="15.75" customHeight="1">
      <c r="A772" s="5"/>
      <c r="B772" s="29"/>
      <c r="C772" s="30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</row>
    <row r="773" spans="1:16" ht="15.75" customHeight="1">
      <c r="A773" s="5"/>
      <c r="B773" s="29"/>
      <c r="C773" s="30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</row>
    <row r="774" spans="1:16" ht="15.75" customHeight="1">
      <c r="A774" s="5"/>
      <c r="B774" s="29"/>
      <c r="C774" s="30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</row>
    <row r="775" spans="1:16" ht="15.75" customHeight="1">
      <c r="A775" s="5"/>
      <c r="B775" s="29"/>
      <c r="C775" s="30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</row>
    <row r="776" spans="1:16" ht="15.75" customHeight="1">
      <c r="A776" s="5"/>
      <c r="B776" s="29"/>
      <c r="C776" s="30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</row>
    <row r="777" spans="1:16" ht="15.75" customHeight="1">
      <c r="A777" s="5"/>
      <c r="B777" s="29"/>
      <c r="C777" s="30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</row>
    <row r="778" spans="1:16" ht="15.75" customHeight="1">
      <c r="A778" s="5"/>
      <c r="B778" s="29"/>
      <c r="C778" s="30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</row>
    <row r="779" spans="1:16" ht="15.75" customHeight="1">
      <c r="A779" s="5"/>
      <c r="B779" s="29"/>
      <c r="C779" s="30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</row>
    <row r="780" spans="1:16" ht="15.75" customHeight="1">
      <c r="A780" s="5"/>
      <c r="B780" s="29"/>
      <c r="C780" s="30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</row>
    <row r="781" spans="1:16" ht="15.75" customHeight="1">
      <c r="A781" s="5"/>
      <c r="B781" s="29"/>
      <c r="C781" s="30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</row>
    <row r="782" spans="1:16" ht="15.75" customHeight="1">
      <c r="A782" s="5"/>
      <c r="B782" s="29"/>
      <c r="C782" s="30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</row>
    <row r="783" spans="1:16" ht="15.75" customHeight="1">
      <c r="A783" s="5"/>
      <c r="B783" s="29"/>
      <c r="C783" s="30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</row>
    <row r="784" spans="1:16" ht="15.75" customHeight="1">
      <c r="A784" s="5"/>
      <c r="B784" s="29"/>
      <c r="C784" s="30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</row>
    <row r="785" spans="1:16" ht="15.75" customHeight="1">
      <c r="A785" s="5"/>
      <c r="B785" s="29"/>
      <c r="C785" s="30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</row>
    <row r="786" spans="1:16" ht="15.75" customHeight="1">
      <c r="A786" s="5"/>
      <c r="B786" s="29"/>
      <c r="C786" s="30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</row>
    <row r="787" spans="1:16" ht="15.75" customHeight="1">
      <c r="A787" s="5"/>
      <c r="B787" s="29"/>
      <c r="C787" s="30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</row>
    <row r="788" spans="1:16" ht="15.75" customHeight="1">
      <c r="A788" s="5"/>
      <c r="B788" s="29"/>
      <c r="C788" s="30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</row>
    <row r="789" spans="1:16" ht="15.75" customHeight="1">
      <c r="A789" s="5"/>
      <c r="B789" s="29"/>
      <c r="C789" s="30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</row>
    <row r="790" spans="1:16" ht="15.75" customHeight="1">
      <c r="A790" s="5"/>
      <c r="B790" s="29"/>
      <c r="C790" s="30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</row>
    <row r="791" spans="1:16" ht="15.75" customHeight="1">
      <c r="A791" s="5"/>
      <c r="B791" s="29"/>
      <c r="C791" s="30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</row>
    <row r="792" spans="1:16" ht="15.75" customHeight="1">
      <c r="A792" s="5"/>
      <c r="B792" s="29"/>
      <c r="C792" s="30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</row>
    <row r="793" spans="1:16" ht="15.75" customHeight="1">
      <c r="A793" s="5"/>
      <c r="B793" s="29"/>
      <c r="C793" s="30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</row>
    <row r="794" spans="1:16" ht="15.75" customHeight="1">
      <c r="A794" s="5"/>
      <c r="B794" s="29"/>
      <c r="C794" s="30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</row>
    <row r="795" spans="1:16" ht="15.75" customHeight="1">
      <c r="A795" s="5"/>
      <c r="B795" s="29"/>
      <c r="C795" s="30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</row>
    <row r="796" spans="1:16" ht="15.75" customHeight="1">
      <c r="A796" s="5"/>
      <c r="B796" s="29"/>
      <c r="C796" s="30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</row>
    <row r="797" spans="1:16" ht="15.75" customHeight="1">
      <c r="A797" s="5"/>
      <c r="B797" s="29"/>
      <c r="C797" s="30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</row>
    <row r="798" spans="1:16" ht="15.75" customHeight="1">
      <c r="A798" s="5"/>
      <c r="B798" s="29"/>
      <c r="C798" s="30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</row>
    <row r="799" spans="1:16" ht="15.75" customHeight="1">
      <c r="A799" s="5"/>
      <c r="B799" s="29"/>
      <c r="C799" s="30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</row>
    <row r="800" spans="1:16" ht="15.75" customHeight="1">
      <c r="A800" s="5"/>
      <c r="B800" s="29"/>
      <c r="C800" s="30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</row>
    <row r="801" spans="1:16" ht="15.75" customHeight="1">
      <c r="A801" s="5"/>
      <c r="B801" s="29"/>
      <c r="C801" s="30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</row>
    <row r="802" spans="1:16" ht="15.75" customHeight="1">
      <c r="A802" s="5"/>
      <c r="B802" s="29"/>
      <c r="C802" s="30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</row>
    <row r="803" spans="1:16" ht="15.75" customHeight="1">
      <c r="A803" s="5"/>
      <c r="B803" s="29"/>
      <c r="C803" s="30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</row>
    <row r="804" spans="1:16" ht="15.75" customHeight="1">
      <c r="A804" s="5"/>
      <c r="B804" s="29"/>
      <c r="C804" s="30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</row>
    <row r="805" spans="1:16" ht="15.75" customHeight="1">
      <c r="A805" s="5"/>
      <c r="B805" s="29"/>
      <c r="C805" s="30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</row>
    <row r="806" spans="1:16" ht="15.75" customHeight="1">
      <c r="A806" s="5"/>
      <c r="B806" s="29"/>
      <c r="C806" s="30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</row>
    <row r="807" spans="1:16" ht="15.75" customHeight="1">
      <c r="A807" s="5"/>
      <c r="B807" s="29"/>
      <c r="C807" s="30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</row>
    <row r="808" spans="1:16" ht="15.75" customHeight="1">
      <c r="A808" s="5"/>
      <c r="B808" s="29"/>
      <c r="C808" s="30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</row>
    <row r="809" spans="1:16" ht="15.75" customHeight="1">
      <c r="A809" s="5"/>
      <c r="B809" s="29"/>
      <c r="C809" s="30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</row>
    <row r="810" spans="1:16" ht="15.75" customHeight="1">
      <c r="A810" s="5"/>
      <c r="B810" s="29"/>
      <c r="C810" s="30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</row>
    <row r="811" spans="1:16" ht="15.75" customHeight="1">
      <c r="A811" s="5"/>
      <c r="B811" s="29"/>
      <c r="C811" s="30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</row>
    <row r="812" spans="1:16" ht="15.75" customHeight="1">
      <c r="A812" s="5"/>
      <c r="B812" s="29"/>
      <c r="C812" s="30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</row>
    <row r="813" spans="1:16" ht="15.75" customHeight="1">
      <c r="A813" s="5"/>
      <c r="B813" s="29"/>
      <c r="C813" s="30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</row>
    <row r="814" spans="1:16" ht="15.75" customHeight="1">
      <c r="A814" s="5"/>
      <c r="B814" s="29"/>
      <c r="C814" s="30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</row>
    <row r="815" spans="1:16" ht="15.75" customHeight="1">
      <c r="A815" s="5"/>
      <c r="B815" s="29"/>
      <c r="C815" s="30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</row>
    <row r="816" spans="1:16" ht="15.75" customHeight="1">
      <c r="A816" s="5"/>
      <c r="B816" s="29"/>
      <c r="C816" s="30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</row>
    <row r="817" spans="1:16" ht="15.75" customHeight="1">
      <c r="A817" s="5"/>
      <c r="B817" s="29"/>
      <c r="C817" s="30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</row>
    <row r="818" spans="1:16" ht="15.75" customHeight="1">
      <c r="A818" s="5"/>
      <c r="B818" s="29"/>
      <c r="C818" s="30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</row>
    <row r="819" spans="1:16" ht="15.75" customHeight="1">
      <c r="A819" s="5"/>
      <c r="B819" s="29"/>
      <c r="C819" s="30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</row>
    <row r="820" spans="1:16" ht="15.75" customHeight="1">
      <c r="A820" s="5"/>
      <c r="B820" s="29"/>
      <c r="C820" s="30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</row>
    <row r="821" spans="1:16" ht="15.75" customHeight="1">
      <c r="A821" s="5"/>
      <c r="B821" s="29"/>
      <c r="C821" s="30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</row>
    <row r="822" spans="1:16" ht="15.75" customHeight="1">
      <c r="A822" s="5"/>
      <c r="B822" s="29"/>
      <c r="C822" s="30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</row>
    <row r="823" spans="1:16" ht="15.75" customHeight="1">
      <c r="A823" s="5"/>
      <c r="B823" s="29"/>
      <c r="C823" s="30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</row>
    <row r="824" spans="1:16" ht="15.75" customHeight="1">
      <c r="A824" s="5"/>
      <c r="B824" s="29"/>
      <c r="C824" s="30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</row>
    <row r="825" spans="1:16" ht="15.75" customHeight="1">
      <c r="A825" s="5"/>
      <c r="B825" s="29"/>
      <c r="C825" s="30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</row>
    <row r="826" spans="1:16" ht="15.75" customHeight="1">
      <c r="A826" s="5"/>
      <c r="B826" s="29"/>
      <c r="C826" s="30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</row>
    <row r="827" spans="1:16" ht="15.75" customHeight="1">
      <c r="A827" s="5"/>
      <c r="B827" s="29"/>
      <c r="C827" s="30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</row>
    <row r="828" spans="1:16" ht="15.75" customHeight="1">
      <c r="A828" s="5"/>
      <c r="B828" s="29"/>
      <c r="C828" s="30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</row>
    <row r="829" spans="1:16" ht="15.75" customHeight="1">
      <c r="A829" s="5"/>
      <c r="B829" s="29"/>
      <c r="C829" s="30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</row>
    <row r="830" spans="1:16" ht="15.75" customHeight="1">
      <c r="A830" s="5"/>
      <c r="B830" s="29"/>
      <c r="C830" s="30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</row>
    <row r="831" spans="1:16" ht="15.75" customHeight="1">
      <c r="A831" s="5"/>
      <c r="B831" s="29"/>
      <c r="C831" s="30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</row>
    <row r="832" spans="1:16" ht="15.75" customHeight="1">
      <c r="A832" s="5"/>
      <c r="B832" s="29"/>
      <c r="C832" s="30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</row>
    <row r="833" spans="1:16" ht="15.75" customHeight="1">
      <c r="A833" s="5"/>
      <c r="B833" s="29"/>
      <c r="C833" s="30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</row>
    <row r="834" spans="1:16" ht="15.75" customHeight="1">
      <c r="A834" s="5"/>
      <c r="B834" s="29"/>
      <c r="C834" s="30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</row>
    <row r="835" spans="1:16" ht="15.75" customHeight="1">
      <c r="A835" s="5"/>
      <c r="B835" s="29"/>
      <c r="C835" s="30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</row>
    <row r="836" spans="1:16" ht="15.75" customHeight="1">
      <c r="A836" s="5"/>
      <c r="B836" s="29"/>
      <c r="C836" s="30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</row>
    <row r="837" spans="1:16" ht="15.75" customHeight="1">
      <c r="A837" s="5"/>
      <c r="B837" s="29"/>
      <c r="C837" s="30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</row>
    <row r="838" spans="1:16" ht="15.75" customHeight="1">
      <c r="A838" s="5"/>
      <c r="B838" s="29"/>
      <c r="C838" s="30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</row>
    <row r="839" spans="1:16" ht="15.75" customHeight="1">
      <c r="A839" s="5"/>
      <c r="B839" s="29"/>
      <c r="C839" s="30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</row>
    <row r="840" spans="1:16" ht="15.75" customHeight="1">
      <c r="A840" s="5"/>
      <c r="B840" s="29"/>
      <c r="C840" s="30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</row>
    <row r="841" spans="1:16" ht="15.75" customHeight="1">
      <c r="A841" s="5"/>
      <c r="B841" s="29"/>
      <c r="C841" s="30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</row>
    <row r="842" spans="1:16" ht="15.75" customHeight="1">
      <c r="A842" s="5"/>
      <c r="B842" s="29"/>
      <c r="C842" s="30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</row>
    <row r="843" spans="1:16" ht="15.75" customHeight="1">
      <c r="A843" s="5"/>
      <c r="B843" s="29"/>
      <c r="C843" s="30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</row>
    <row r="844" spans="1:16" ht="15.75" customHeight="1">
      <c r="A844" s="5"/>
      <c r="B844" s="29"/>
      <c r="C844" s="30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</row>
    <row r="845" spans="1:16" ht="15.75" customHeight="1">
      <c r="A845" s="5"/>
      <c r="B845" s="29"/>
      <c r="C845" s="30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</row>
    <row r="846" spans="1:16" ht="15.75" customHeight="1">
      <c r="A846" s="5"/>
      <c r="B846" s="29"/>
      <c r="C846" s="30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</row>
    <row r="847" spans="1:16" ht="15.75" customHeight="1">
      <c r="A847" s="5"/>
      <c r="B847" s="29"/>
      <c r="C847" s="30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</row>
    <row r="848" spans="1:16" ht="15.75" customHeight="1">
      <c r="A848" s="5"/>
      <c r="B848" s="29"/>
      <c r="C848" s="30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</row>
    <row r="849" spans="1:16" ht="15.75" customHeight="1">
      <c r="A849" s="5"/>
      <c r="B849" s="29"/>
      <c r="C849" s="30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</row>
    <row r="850" spans="1:16" ht="15.75" customHeight="1">
      <c r="A850" s="5"/>
      <c r="B850" s="29"/>
      <c r="C850" s="30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</row>
    <row r="851" spans="1:16" ht="15.75" customHeight="1">
      <c r="A851" s="5"/>
      <c r="B851" s="29"/>
      <c r="C851" s="30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</row>
    <row r="852" spans="1:16" ht="15.75" customHeight="1">
      <c r="A852" s="5"/>
      <c r="B852" s="29"/>
      <c r="C852" s="30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</row>
    <row r="853" spans="1:16" ht="15.75" customHeight="1">
      <c r="A853" s="5"/>
      <c r="B853" s="29"/>
      <c r="C853" s="30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</row>
    <row r="854" spans="1:16" ht="15.75" customHeight="1">
      <c r="A854" s="5"/>
      <c r="B854" s="29"/>
      <c r="C854" s="30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</row>
    <row r="855" spans="1:16" ht="15.75" customHeight="1">
      <c r="A855" s="5"/>
      <c r="B855" s="29"/>
      <c r="C855" s="30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</row>
    <row r="856" spans="1:16" ht="15.75" customHeight="1">
      <c r="A856" s="5"/>
      <c r="B856" s="29"/>
      <c r="C856" s="30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</row>
    <row r="857" spans="1:16" ht="15.75" customHeight="1">
      <c r="A857" s="5"/>
      <c r="B857" s="29"/>
      <c r="C857" s="30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</row>
    <row r="858" spans="1:16" ht="15.75" customHeight="1">
      <c r="A858" s="5"/>
      <c r="B858" s="29"/>
      <c r="C858" s="30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</row>
    <row r="859" spans="1:16" ht="15.75" customHeight="1">
      <c r="A859" s="5"/>
      <c r="B859" s="29"/>
      <c r="C859" s="30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</row>
    <row r="860" spans="1:16" ht="15.75" customHeight="1">
      <c r="A860" s="5"/>
      <c r="B860" s="29"/>
      <c r="C860" s="30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</row>
    <row r="861" spans="1:16" ht="15.75" customHeight="1">
      <c r="A861" s="5"/>
      <c r="B861" s="29"/>
      <c r="C861" s="30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</row>
    <row r="862" spans="1:16" ht="15.75" customHeight="1">
      <c r="A862" s="5"/>
      <c r="B862" s="29"/>
      <c r="C862" s="30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</row>
    <row r="863" spans="1:16" ht="15.75" customHeight="1">
      <c r="A863" s="5"/>
      <c r="B863" s="29"/>
      <c r="C863" s="30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</row>
    <row r="864" spans="1:16" ht="15.75" customHeight="1">
      <c r="A864" s="5"/>
      <c r="B864" s="29"/>
      <c r="C864" s="30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</row>
    <row r="865" spans="1:16" ht="15.75" customHeight="1">
      <c r="A865" s="5"/>
      <c r="B865" s="29"/>
      <c r="C865" s="30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</row>
    <row r="866" spans="1:16" ht="15.75" customHeight="1">
      <c r="A866" s="5"/>
      <c r="B866" s="29"/>
      <c r="C866" s="30"/>
      <c r="D866" s="5"/>
      <c r="E866" s="5"/>
      <c r="F866" s="5"/>
      <c r="G866" s="5"/>
      <c r="H866" s="5"/>
      <c r="M866" s="5"/>
      <c r="N866" s="5"/>
      <c r="O866" s="5"/>
      <c r="P866" s="5"/>
    </row>
    <row r="867" spans="1:16" ht="15.75" customHeight="1">
      <c r="A867" s="5"/>
      <c r="B867" s="29"/>
      <c r="C867" s="30"/>
      <c r="D867" s="5"/>
      <c r="E867" s="5"/>
      <c r="F867" s="5"/>
      <c r="G867" s="5"/>
      <c r="H867" s="5"/>
      <c r="M867" s="5"/>
      <c r="N867" s="5"/>
      <c r="O867" s="5"/>
      <c r="P867" s="5"/>
    </row>
    <row r="868" spans="1:16" ht="15.75" customHeight="1">
      <c r="A868" s="5"/>
      <c r="B868" s="29"/>
      <c r="C868" s="30"/>
      <c r="D868" s="5"/>
      <c r="E868" s="5"/>
      <c r="F868" s="5"/>
      <c r="G868" s="5"/>
      <c r="H868" s="5"/>
      <c r="M868" s="5"/>
      <c r="N868" s="5"/>
      <c r="O868" s="5"/>
      <c r="P868" s="5"/>
    </row>
  </sheetData>
  <mergeCells count="3">
    <mergeCell ref="A2:E2"/>
    <mergeCell ref="F2:H2"/>
    <mergeCell ref="A30:J30"/>
  </mergeCells>
  <pageMargins left="0.25" right="0.25" top="0.75" bottom="0.75" header="0" footer="0"/>
  <pageSetup orientation="landscape"/>
  <headerFooter>
    <oddHeader>&amp;CGROUNDWATER RESULTS (ug/l)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CEEAB72FC9D4490F27A4234CFC79B" ma:contentTypeVersion="6" ma:contentTypeDescription="Create a new document." ma:contentTypeScope="" ma:versionID="b04aa87842a9878fe3e48c123e7a9ac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FB35EA-E0DC-49F0-B2D1-0D656AE8B701}"/>
</file>

<file path=customXml/itemProps2.xml><?xml version="1.0" encoding="utf-8"?>
<ds:datastoreItem xmlns:ds="http://schemas.openxmlformats.org/officeDocument/2006/customXml" ds:itemID="{53376D5D-2C6F-4FE9-A9BF-94461C2D3508}"/>
</file>

<file path=customXml/itemProps3.xml><?xml version="1.0" encoding="utf-8"?>
<ds:datastoreItem xmlns:ds="http://schemas.openxmlformats.org/officeDocument/2006/customXml" ds:itemID="{370DF49B-81E4-4367-A39D-D36CA729E2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BTEX +</vt:lpstr>
      <vt:lpstr>PAHs</vt:lpstr>
      <vt:lpstr>Metals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McCune, Melissa D</cp:lastModifiedBy>
  <dcterms:created xsi:type="dcterms:W3CDTF">2018-02-14T18:21:50Z</dcterms:created>
  <dcterms:modified xsi:type="dcterms:W3CDTF">2023-08-11T20:40:34Z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0x010100392CEEAB72FC9D4490F27A4234CFC79B</vt:lpwstr>
  </property>
</Properties>
</file>